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rnellp101-my.sharepoint.com/personal/jess_mccormack_horne_com/Documents/CMRSB/"/>
    </mc:Choice>
  </mc:AlternateContent>
  <xr:revisionPtr revIDLastSave="451" documentId="8_{B55175D6-6906-4F25-85F9-CE76A37C8F16}" xr6:coauthVersionLast="47" xr6:coauthVersionMax="47" xr10:uidLastSave="{3913F318-7390-4286-9965-67AEC8D5C36C}"/>
  <bookViews>
    <workbookView xWindow="1515" yWindow="1515" windowWidth="21600" windowHeight="11325" activeTab="1" xr2:uid="{AC4581AC-F014-4DF5-94FA-8DD598E9DAFA}"/>
  </bookViews>
  <sheets>
    <sheet name="QuickBooks Desktop Export Tips" sheetId="2" r:id="rId1"/>
    <sheet name="Sheet1" sheetId="1" r:id="rId2"/>
  </sheets>
  <definedNames>
    <definedName name="_xlnm._FilterDatabase" localSheetId="1" hidden="1">Sheet1!$A$1:$F$1263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Sheet1!$A:$A,Sheet1!$1:$1</definedName>
    <definedName name="QB_COLUMN_1" localSheetId="1" hidden="1">Sheet1!$B$1</definedName>
    <definedName name="QB_COLUMN_28" localSheetId="1" hidden="1">Sheet1!$F$1</definedName>
    <definedName name="QB_COLUMN_3" localSheetId="1" hidden="1">Sheet1!#REF!</definedName>
    <definedName name="QB_COLUMN_4" localSheetId="1" hidden="1">Sheet1!$D$1</definedName>
    <definedName name="QB_COLUMN_5" localSheetId="1" hidden="1">Sheet1!$E$1</definedName>
    <definedName name="QB_COLUMN_7" localSheetId="1" hidden="1">Sheet1!#REF!</definedName>
    <definedName name="QB_DATA_0" localSheetId="1" hidden="1">Sheet1!$3:$3,Sheet1!$4:$4,Sheet1!$5:$5,Sheet1!$6:$6,Sheet1!$7:$7,Sheet1!$8:$8,Sheet1!$9:$9,Sheet1!$10:$10,Sheet1!$11:$11,Sheet1!$12:$12,Sheet1!$13:$13,Sheet1!$14:$14,Sheet1!$17:$17,Sheet1!$18:$18,Sheet1!$19:$19,Sheet1!$20:$20</definedName>
    <definedName name="QB_DATA_1" localSheetId="1" hidden="1">Sheet1!$21:$21,Sheet1!$22:$22,Sheet1!#REF!,Sheet1!$23:$23,Sheet1!$24:$24,Sheet1!$25:$25,Sheet1!$26:$26,Sheet1!$27:$27,Sheet1!$28:$28,Sheet1!$31:$31,Sheet1!$32:$32,Sheet1!$33:$33,Sheet1!$34:$34,Sheet1!$35:$35,Sheet1!$36:$36,Sheet1!#REF!</definedName>
    <definedName name="QB_DATA_10" localSheetId="1" hidden="1">Sheet1!$162:$162,Sheet1!$163:$163,Sheet1!$164:$164,Sheet1!#REF!,Sheet1!$165:$165,Sheet1!$166:$166,Sheet1!$167:$167,Sheet1!$168:$168,Sheet1!$169:$169,Sheet1!$170:$170,Sheet1!$173:$173,Sheet1!$174:$174,Sheet1!$175:$175,Sheet1!$176:$176,Sheet1!$177:$177,Sheet1!$178:$178</definedName>
    <definedName name="QB_DATA_11" localSheetId="1" hidden="1">Sheet1!#REF!,Sheet1!$179:$179,Sheet1!$180:$180,Sheet1!$181:$181,Sheet1!$182:$182,Sheet1!$183:$183,Sheet1!$184:$184,Sheet1!$187:$187,Sheet1!$188:$188,Sheet1!$189:$189,Sheet1!$190:$190,Sheet1!$191:$191,Sheet1!$192:$192,Sheet1!#REF!,Sheet1!$193:$193,Sheet1!$194:$194</definedName>
    <definedName name="QB_DATA_12" localSheetId="1" hidden="1">Sheet1!$195:$195,Sheet1!$196:$196,Sheet1!$197:$197,Sheet1!$198:$198,Sheet1!$201:$201,Sheet1!$202:$202,Sheet1!$203:$203,Sheet1!$204:$204,Sheet1!$205:$205,Sheet1!$206:$206,Sheet1!$207:$207,Sheet1!$208:$208,Sheet1!$209:$209,Sheet1!$210:$210,Sheet1!$211:$211,Sheet1!$212:$212</definedName>
    <definedName name="QB_DATA_13" localSheetId="1" hidden="1">Sheet1!$213:$213,Sheet1!$216:$216,Sheet1!$217:$217,Sheet1!$218:$218,Sheet1!$219:$219,Sheet1!$220:$220,Sheet1!$221:$221,Sheet1!#REF!,Sheet1!$222:$222,Sheet1!$223:$223,Sheet1!$224:$224,Sheet1!$225:$225,Sheet1!$226:$226,Sheet1!$227:$227,Sheet1!$230:$230,Sheet1!$231:$231</definedName>
    <definedName name="QB_DATA_14" localSheetId="1" hidden="1">Sheet1!$232:$232,Sheet1!$233:$233,Sheet1!$234:$234,Sheet1!$235:$235,Sheet1!#REF!,Sheet1!$236:$236,Sheet1!$237:$237,Sheet1!$238:$238,Sheet1!$239:$239,Sheet1!$240:$240,Sheet1!$241:$241,Sheet1!$244:$244,Sheet1!$245:$245,Sheet1!$246:$246,Sheet1!$247:$247,Sheet1!$248:$248</definedName>
    <definedName name="QB_DATA_15" localSheetId="1" hidden="1">Sheet1!$249:$249,Sheet1!#REF!,Sheet1!$250:$250,Sheet1!$251:$251,Sheet1!$252:$252,Sheet1!$253:$253,Sheet1!$254:$254,Sheet1!$255:$255,Sheet1!$258:$258,Sheet1!$259:$259,Sheet1!$260:$260,Sheet1!$261:$261,Sheet1!$262:$262,Sheet1!$263:$263,Sheet1!#REF!,Sheet1!$264:$264</definedName>
    <definedName name="QB_DATA_16" localSheetId="1" hidden="1">Sheet1!$265:$265,Sheet1!$266:$266,Sheet1!$267:$267,Sheet1!$268:$268,Sheet1!$269:$269,Sheet1!$272:$272,Sheet1!$273:$273,Sheet1!$274:$274,Sheet1!$275:$275,Sheet1!$276:$276,Sheet1!$277:$277,Sheet1!#REF!,Sheet1!$278:$278,Sheet1!$279:$279,Sheet1!$280:$280,Sheet1!$281:$281</definedName>
    <definedName name="QB_DATA_17" localSheetId="1" hidden="1">Sheet1!$282:$282,Sheet1!$283:$283,Sheet1!$286:$286,Sheet1!$287:$287,Sheet1!$288:$288,Sheet1!$289:$289,Sheet1!$290:$290,Sheet1!$291:$291,Sheet1!#REF!,Sheet1!$292:$292,Sheet1!$293:$293,Sheet1!$294:$294,Sheet1!$295:$295,Sheet1!$296:$296,Sheet1!$297:$297,Sheet1!$300:$300</definedName>
    <definedName name="QB_DATA_18" localSheetId="1" hidden="1">Sheet1!$301:$301,Sheet1!$302:$302,Sheet1!$303:$303,Sheet1!$304:$304,Sheet1!$305:$305,Sheet1!#REF!,Sheet1!$306:$306,Sheet1!$307:$307,Sheet1!$308:$308,Sheet1!$309:$309,Sheet1!$310:$310,Sheet1!$311:$311,Sheet1!$314:$314,Sheet1!$315:$315,Sheet1!$316:$316,Sheet1!$317:$317</definedName>
    <definedName name="QB_DATA_19" localSheetId="1" hidden="1">Sheet1!$318:$318,Sheet1!$319:$319,Sheet1!#REF!,Sheet1!$320:$320,Sheet1!$321:$321,Sheet1!$322:$322,Sheet1!$323:$323,Sheet1!$324:$324,Sheet1!$325:$325,Sheet1!$326:$326,Sheet1!$329:$329,Sheet1!$330:$330,Sheet1!$331:$331,Sheet1!$332:$332,Sheet1!$333:$333,Sheet1!$334:$334</definedName>
    <definedName name="QB_DATA_2" localSheetId="1" hidden="1">Sheet1!$37:$37,Sheet1!$38:$38,Sheet1!$39:$39,Sheet1!$40:$40,Sheet1!$41:$41,Sheet1!$42:$42,Sheet1!$45:$45,Sheet1!$46:$46,Sheet1!$47:$47,Sheet1!$48:$48,Sheet1!$49:$49,Sheet1!$50:$50,Sheet1!#REF!,Sheet1!$51:$51,Sheet1!$52:$52,Sheet1!$53:$53</definedName>
    <definedName name="QB_DATA_20" localSheetId="1" hidden="1">Sheet1!#REF!,Sheet1!$335:$335,Sheet1!$336:$336,Sheet1!$337:$337,Sheet1!$338:$338,Sheet1!$339:$339,Sheet1!$340:$340,Sheet1!$343:$343,Sheet1!$344:$344,Sheet1!$345:$345,Sheet1!$346:$346,Sheet1!$347:$347,Sheet1!$348:$348,Sheet1!#REF!,Sheet1!$349:$349,Sheet1!$350:$350</definedName>
    <definedName name="QB_DATA_21" localSheetId="1" hidden="1">Sheet1!$351:$351,Sheet1!$352:$352,Sheet1!$353:$353,Sheet1!$354:$354,Sheet1!$357:$357,Sheet1!$358:$358,Sheet1!$359:$359,Sheet1!$360:$360,Sheet1!$361:$361,Sheet1!$362:$362,Sheet1!#REF!,Sheet1!$363:$363,Sheet1!$364:$364,Sheet1!$365:$365,Sheet1!$366:$366,Sheet1!$367:$367</definedName>
    <definedName name="QB_DATA_22" localSheetId="1" hidden="1">Sheet1!$368:$368,Sheet1!#REF!,Sheet1!#REF!,Sheet1!#REF!,Sheet1!#REF!,Sheet1!#REF!,Sheet1!#REF!,Sheet1!#REF!,Sheet1!#REF!,Sheet1!#REF!,Sheet1!#REF!,Sheet1!$372:$372,Sheet1!$373:$373,Sheet1!$374:$374,Sheet1!$375:$375,Sheet1!$376:$376</definedName>
    <definedName name="QB_DATA_23" localSheetId="1" hidden="1">Sheet1!$377:$377,Sheet1!#REF!,Sheet1!$378:$378,Sheet1!$379:$379,Sheet1!$380:$380,Sheet1!$381:$381,Sheet1!$382:$382,Sheet1!$383:$383,Sheet1!$386:$386,Sheet1!$387:$387,Sheet1!$388:$388,Sheet1!$389:$389,Sheet1!$390:$390,Sheet1!$391:$391,Sheet1!#REF!,Sheet1!$392:$392</definedName>
    <definedName name="QB_DATA_24" localSheetId="1" hidden="1">Sheet1!$393:$393,Sheet1!$394:$394,Sheet1!$395:$395,Sheet1!$396:$396,Sheet1!$397:$397,Sheet1!$400:$400,Sheet1!$401:$401,Sheet1!$402:$402,Sheet1!$403:$403,Sheet1!$404:$404,Sheet1!$405:$405,Sheet1!#REF!,Sheet1!$406:$406,Sheet1!$407:$407,Sheet1!$408:$408,Sheet1!$409:$409</definedName>
    <definedName name="QB_DATA_25" localSheetId="1" hidden="1">Sheet1!$410:$410,Sheet1!$411:$411,Sheet1!$414:$414,Sheet1!$415:$415,Sheet1!$416:$416,Sheet1!$417:$417,Sheet1!$418:$418,Sheet1!$419:$419,Sheet1!#REF!,Sheet1!$420:$420,Sheet1!$421:$421,Sheet1!$422:$422,Sheet1!$423:$423,Sheet1!$424:$424,Sheet1!$425:$425,Sheet1!$428:$428</definedName>
    <definedName name="QB_DATA_26" localSheetId="1" hidden="1">Sheet1!$429:$429,Sheet1!$430:$430,Sheet1!$431:$431,Sheet1!$432:$432,Sheet1!$433:$433,Sheet1!#REF!,Sheet1!$434:$434,Sheet1!$435:$435,Sheet1!$436:$436,Sheet1!$437:$437,Sheet1!$438:$438,Sheet1!$439:$439,Sheet1!$442:$442,Sheet1!$443:$443,Sheet1!$444:$444,Sheet1!$445:$445</definedName>
    <definedName name="QB_DATA_27" localSheetId="1" hidden="1">Sheet1!$446:$446,Sheet1!$447:$447,Sheet1!#REF!,Sheet1!$448:$448,Sheet1!$449:$449,Sheet1!$450:$450,Sheet1!$451:$451,Sheet1!$452:$452,Sheet1!$453:$453,Sheet1!$456:$456,Sheet1!$457:$457,Sheet1!$458:$458,Sheet1!$459:$459,Sheet1!$460:$460,Sheet1!$461:$461,Sheet1!#REF!</definedName>
    <definedName name="QB_DATA_28" localSheetId="1" hidden="1">Sheet1!$462:$462,Sheet1!$463:$463,Sheet1!$464:$464,Sheet1!$465:$465,Sheet1!$466:$466,Sheet1!$467:$467,Sheet1!#REF!,Sheet1!#REF!,Sheet1!$471:$471,Sheet1!$472:$472,Sheet1!$473:$473,Sheet1!$474:$474,Sheet1!$475:$475,Sheet1!$476:$476,Sheet1!#REF!,Sheet1!$477:$477</definedName>
    <definedName name="QB_DATA_29" localSheetId="1" hidden="1">Sheet1!$478:$478,Sheet1!$479:$479,Sheet1!$480:$480,Sheet1!$481:$481,Sheet1!$482:$482,Sheet1!$485:$485,Sheet1!$486:$486,Sheet1!$487:$487,Sheet1!$488:$488,Sheet1!$489:$489,Sheet1!$490:$490,Sheet1!#REF!,Sheet1!$491:$491,Sheet1!$492:$492,Sheet1!$493:$493,Sheet1!$494:$494</definedName>
    <definedName name="QB_DATA_3" localSheetId="1" hidden="1">Sheet1!$54:$54,Sheet1!$55:$55,Sheet1!$56:$56,Sheet1!#REF!,Sheet1!#REF!,Sheet1!#REF!,Sheet1!$60:$60,Sheet1!$61:$61,Sheet1!$62:$62,Sheet1!$63:$63,Sheet1!$64:$64,Sheet1!$65:$65,Sheet1!#REF!,Sheet1!$66:$66,Sheet1!$67:$67,Sheet1!$68:$68</definedName>
    <definedName name="QB_DATA_30" localSheetId="1" hidden="1">Sheet1!$495:$495,Sheet1!$496:$496,Sheet1!$499:$499,Sheet1!$500:$500,Sheet1!$501:$501,Sheet1!$502:$502,Sheet1!$503:$503,Sheet1!$504:$504,Sheet1!#REF!,Sheet1!$505:$505,Sheet1!$506:$506,Sheet1!$507:$507,Sheet1!$508:$508,Sheet1!$509:$509,Sheet1!$510:$510,Sheet1!$513:$513</definedName>
    <definedName name="QB_DATA_31" localSheetId="1" hidden="1">Sheet1!$514:$514,Sheet1!$515:$515,Sheet1!$516:$516,Sheet1!$517:$517,Sheet1!$518:$518,Sheet1!#REF!,Sheet1!$519:$519,Sheet1!$520:$520,Sheet1!$521:$521,Sheet1!$522:$522,Sheet1!$523:$523,Sheet1!$524:$524,Sheet1!$527:$527,Sheet1!$528:$528,Sheet1!$529:$529,Sheet1!$530:$530</definedName>
    <definedName name="QB_DATA_32" localSheetId="1" hidden="1">Sheet1!$531:$531,Sheet1!$532:$532,Sheet1!#REF!,Sheet1!$533:$533,Sheet1!$534:$534,Sheet1!$535:$535,Sheet1!$536:$536,Sheet1!$537:$537,Sheet1!$538:$538,Sheet1!$541:$541,Sheet1!$542:$542,Sheet1!$543:$543,Sheet1!$544:$544,Sheet1!$545:$545,Sheet1!$546:$546,Sheet1!#REF!</definedName>
    <definedName name="QB_DATA_33" localSheetId="1" hidden="1">Sheet1!$547:$547,Sheet1!$548:$548,Sheet1!$549:$549,Sheet1!$550:$550,Sheet1!$551:$551,Sheet1!$552:$552,Sheet1!$555:$555,Sheet1!$556:$556,Sheet1!$557:$557,Sheet1!$558:$558,Sheet1!$559:$559,Sheet1!$560:$560,Sheet1!#REF!,Sheet1!$561:$561,Sheet1!$562:$562,Sheet1!$563:$563</definedName>
    <definedName name="QB_DATA_34" localSheetId="1" hidden="1">Sheet1!$564:$564,Sheet1!$565:$565,Sheet1!$566:$566,Sheet1!$569:$569,Sheet1!$570:$570,Sheet1!$571:$571,Sheet1!$572:$572,Sheet1!$573:$573,Sheet1!$574:$574,Sheet1!#REF!,Sheet1!$575:$575,Sheet1!$576:$576,Sheet1!$577:$577,Sheet1!$578:$578,Sheet1!$579:$579,Sheet1!$580:$580</definedName>
    <definedName name="QB_DATA_35" localSheetId="1" hidden="1">Sheet1!$583:$583,Sheet1!$584:$584,Sheet1!$585:$585,Sheet1!$586:$586,Sheet1!$587:$587,Sheet1!$588:$588,Sheet1!#REF!,Sheet1!$589:$589,Sheet1!$590:$590,Sheet1!$591:$591,Sheet1!$592:$592,Sheet1!$593:$593,Sheet1!$594:$594,Sheet1!$597:$597,Sheet1!$598:$598,Sheet1!$599:$599</definedName>
    <definedName name="QB_DATA_36" localSheetId="1" hidden="1">Sheet1!$600:$600,Sheet1!$601:$601,Sheet1!$602:$602,Sheet1!#REF!,Sheet1!$603:$603,Sheet1!$604:$604,Sheet1!$605:$605,Sheet1!$606:$606,Sheet1!$607:$607,Sheet1!$608:$608,Sheet1!$611:$611,Sheet1!$612:$612,Sheet1!$613:$613,Sheet1!$614:$614,Sheet1!$615:$615,Sheet1!$616:$616</definedName>
    <definedName name="QB_DATA_37" localSheetId="1" hidden="1">Sheet1!#REF!,Sheet1!$617:$617,Sheet1!$618:$618,Sheet1!$619:$619,Sheet1!$620:$620,Sheet1!$621:$621,Sheet1!$622:$622,Sheet1!$625:$625,Sheet1!$626:$626,Sheet1!$627:$627,Sheet1!$628:$628,Sheet1!$629:$629,Sheet1!$630:$630,Sheet1!#REF!,Sheet1!$631:$631,Sheet1!$632:$632</definedName>
    <definedName name="QB_DATA_38" localSheetId="1" hidden="1">Sheet1!$633:$633,Sheet1!$634:$634,Sheet1!$635:$635,Sheet1!$636:$636,Sheet1!$639:$639,Sheet1!$640:$640,Sheet1!$641:$641,Sheet1!$642:$642,Sheet1!$643:$643,Sheet1!$644:$644,Sheet1!#REF!,Sheet1!$645:$645,Sheet1!$646:$646,Sheet1!$647:$647,Sheet1!$648:$648,Sheet1!$649:$649</definedName>
    <definedName name="QB_DATA_39" localSheetId="1" hidden="1">Sheet1!$650:$650,Sheet1!$653:$653,Sheet1!$654:$654,Sheet1!$655:$655,Sheet1!$656:$656,Sheet1!$657:$657,Sheet1!$658:$658,Sheet1!#REF!,Sheet1!$659:$659,Sheet1!$660:$660,Sheet1!$661:$661,Sheet1!$662:$662,Sheet1!$663:$663,Sheet1!$664:$664,Sheet1!#REF!,Sheet1!#REF!</definedName>
    <definedName name="QB_DATA_4" localSheetId="1" hidden="1">Sheet1!$69:$69,Sheet1!$70:$70,Sheet1!$71:$71,Sheet1!$74:$74,Sheet1!$75:$75,Sheet1!$76:$76,Sheet1!$77:$77,Sheet1!$78:$78,Sheet1!$79:$79,Sheet1!#REF!,Sheet1!$80:$80,Sheet1!$81:$81,Sheet1!$82:$82,Sheet1!$83:$83,Sheet1!$84:$84,Sheet1!$85:$85</definedName>
    <definedName name="QB_DATA_40" localSheetId="1" hidden="1">Sheet1!#REF!,Sheet1!#REF!,Sheet1!$669:$669,Sheet1!$670:$670,Sheet1!$671:$671,Sheet1!$672:$672,Sheet1!$673:$673,Sheet1!$674:$674,Sheet1!#REF!,Sheet1!$675:$675,Sheet1!$676:$676,Sheet1!$677:$677,Sheet1!$678:$678,Sheet1!$679:$679,Sheet1!$680:$680,Sheet1!$683:$683</definedName>
    <definedName name="QB_DATA_41" localSheetId="1" hidden="1">Sheet1!$684:$684,Sheet1!$685:$685,Sheet1!$686:$686,Sheet1!$687:$687,Sheet1!$688:$688,Sheet1!#REF!,Sheet1!$689:$689,Sheet1!$690:$690,Sheet1!$691:$691,Sheet1!$692:$692,Sheet1!$693:$693,Sheet1!$694:$694,Sheet1!$697:$697,Sheet1!$698:$698,Sheet1!$699:$699,Sheet1!$700:$700</definedName>
    <definedName name="QB_DATA_42" localSheetId="1" hidden="1">Sheet1!$701:$701,Sheet1!$702:$702,Sheet1!#REF!,Sheet1!$703:$703,Sheet1!$704:$704,Sheet1!$705:$705,Sheet1!$706:$706,Sheet1!$707:$707,Sheet1!$708:$708,Sheet1!$711:$711,Sheet1!$712:$712,Sheet1!$713:$713,Sheet1!$714:$714,Sheet1!$715:$715,Sheet1!$716:$716,Sheet1!#REF!</definedName>
    <definedName name="QB_DATA_43" localSheetId="1" hidden="1">Sheet1!$717:$717,Sheet1!$718:$718,Sheet1!$719:$719,Sheet1!$720:$720,Sheet1!$721:$721,Sheet1!$722:$722,Sheet1!$725:$725,Sheet1!$726:$726,Sheet1!$727:$727,Sheet1!$728:$728,Sheet1!$729:$729,Sheet1!$730:$730,Sheet1!#REF!,Sheet1!$731:$731,Sheet1!$732:$732,Sheet1!$733:$733</definedName>
    <definedName name="QB_DATA_44" localSheetId="1" hidden="1">Sheet1!$734:$734,Sheet1!$735:$735,Sheet1!$736:$736,Sheet1!#REF!,Sheet1!#REF!,Sheet1!#REF!,Sheet1!$740:$740,Sheet1!$741:$741,Sheet1!$742:$742,Sheet1!$743:$743,Sheet1!$744:$744,Sheet1!$745:$745,Sheet1!#REF!,Sheet1!$746:$746,Sheet1!$747:$747,Sheet1!$748:$748</definedName>
    <definedName name="QB_DATA_45" localSheetId="1" hidden="1">Sheet1!$749:$749,Sheet1!$750:$750,Sheet1!$751:$751,Sheet1!$754:$754,Sheet1!$755:$755,Sheet1!$756:$756,Sheet1!$757:$757,Sheet1!$758:$758,Sheet1!$759:$759,Sheet1!#REF!,Sheet1!$760:$760,Sheet1!$761:$761,Sheet1!$762:$762,Sheet1!$763:$763,Sheet1!$764:$764,Sheet1!$765:$765</definedName>
    <definedName name="QB_DATA_46" localSheetId="1" hidden="1">Sheet1!#REF!,Sheet1!#REF!,Sheet1!#REF!,Sheet1!$770:$770,Sheet1!$771:$771,Sheet1!$772:$772,Sheet1!$773:$773,Sheet1!$774:$774,Sheet1!$775:$775,Sheet1!#REF!,Sheet1!$776:$776,Sheet1!$777:$777,Sheet1!$778:$778,Sheet1!$779:$779,Sheet1!$780:$780,Sheet1!$781:$781</definedName>
    <definedName name="QB_DATA_47" localSheetId="1" hidden="1">Sheet1!$784:$784,Sheet1!$785:$785,Sheet1!$786:$786,Sheet1!$787:$787,Sheet1!$788:$788,Sheet1!$789:$789,Sheet1!#REF!,Sheet1!$790:$790,Sheet1!$791:$791,Sheet1!$792:$792,Sheet1!$793:$793,Sheet1!$794:$794,Sheet1!$795:$795,Sheet1!$798:$798,Sheet1!$799:$799,Sheet1!$800:$800</definedName>
    <definedName name="QB_DATA_48" localSheetId="1" hidden="1">Sheet1!$801:$801,Sheet1!$802:$802,Sheet1!$803:$803,Sheet1!#REF!,Sheet1!$804:$804,Sheet1!$805:$805,Sheet1!$806:$806,Sheet1!$807:$807,Sheet1!$808:$808,Sheet1!$809:$809,Sheet1!$812:$812,Sheet1!$813:$813,Sheet1!$814:$814,Sheet1!$815:$815,Sheet1!$816:$816,Sheet1!$817:$817</definedName>
    <definedName name="QB_DATA_49" localSheetId="1" hidden="1">Sheet1!#REF!,Sheet1!$818:$818,Sheet1!$819:$819,Sheet1!$820:$820,Sheet1!$821:$821,Sheet1!$822:$822,Sheet1!$823:$823,Sheet1!$826:$826,Sheet1!$827:$827,Sheet1!$828:$828,Sheet1!$829:$829,Sheet1!$830:$830,Sheet1!$831:$831,Sheet1!#REF!,Sheet1!$832:$832,Sheet1!$833:$833</definedName>
    <definedName name="QB_DATA_5" localSheetId="1" hidden="1">Sheet1!$88:$88,Sheet1!$89:$89,Sheet1!$90:$90,Sheet1!$91:$91,Sheet1!$92:$92,Sheet1!$93:$93,Sheet1!#REF!,Sheet1!$94:$94,Sheet1!$95:$95,Sheet1!$96:$96,Sheet1!$97:$97,Sheet1!$98:$98,Sheet1!$99:$99,Sheet1!$102:$102,Sheet1!$103:$103,Sheet1!$104:$104</definedName>
    <definedName name="QB_DATA_50" localSheetId="1" hidden="1">Sheet1!$834:$834,Sheet1!$835:$835,Sheet1!$836:$836,Sheet1!$837:$837,Sheet1!$840:$840,Sheet1!$841:$841,Sheet1!$842:$842,Sheet1!$843:$843,Sheet1!$844:$844,Sheet1!$845:$845,Sheet1!#REF!,Sheet1!$846:$846,Sheet1!$847:$847,Sheet1!$848:$848,Sheet1!$849:$849,Sheet1!$850:$850</definedName>
    <definedName name="QB_DATA_51" localSheetId="1" hidden="1">Sheet1!$851:$851,Sheet1!$854:$854,Sheet1!$855:$855,Sheet1!$856:$856,Sheet1!$857:$857,Sheet1!$858:$858,Sheet1!$859:$859,Sheet1!#REF!,Sheet1!$860:$860,Sheet1!$861:$861,Sheet1!$862:$862,Sheet1!$863:$863,Sheet1!$864:$864,Sheet1!$865:$865,Sheet1!#REF!,Sheet1!#REF!</definedName>
    <definedName name="QB_DATA_52" localSheetId="1" hidden="1">Sheet1!#REF!,Sheet1!$869:$869,Sheet1!$870:$870,Sheet1!$871:$871,Sheet1!$872:$872,Sheet1!$873:$873,Sheet1!$874:$874,Sheet1!#REF!,Sheet1!$875:$875,Sheet1!$876:$876,Sheet1!$877:$877,Sheet1!$878:$878,Sheet1!$879:$879,Sheet1!$880:$880,Sheet1!$883:$883,Sheet1!$884:$884</definedName>
    <definedName name="QB_DATA_53" localSheetId="1" hidden="1">Sheet1!$885:$885,Sheet1!$886:$886,Sheet1!$887:$887,Sheet1!$888:$888,Sheet1!#REF!,Sheet1!$889:$889,Sheet1!$890:$890,Sheet1!$891:$891,Sheet1!$892:$892,Sheet1!$893:$893,Sheet1!$894:$894,Sheet1!$897:$897,Sheet1!$898:$898,Sheet1!$899:$899,Sheet1!$900:$900,Sheet1!$901:$901</definedName>
    <definedName name="QB_DATA_54" localSheetId="1" hidden="1">Sheet1!$902:$902,Sheet1!#REF!,Sheet1!$903:$903,Sheet1!$904:$904,Sheet1!$905:$905,Sheet1!$906:$906,Sheet1!$907:$907,Sheet1!$908:$908,Sheet1!$911:$911,Sheet1!$912:$912,Sheet1!$913:$913,Sheet1!$914:$914,Sheet1!$915:$915,Sheet1!$916:$916,Sheet1!#REF!,Sheet1!$917:$917</definedName>
    <definedName name="QB_DATA_55" localSheetId="1" hidden="1">Sheet1!$918:$918,Sheet1!$919:$919,Sheet1!$920:$920,Sheet1!$921:$921,Sheet1!$922:$922,Sheet1!#REF!,Sheet1!#REF!,Sheet1!#REF!,Sheet1!#REF!,Sheet1!#REF!,Sheet1!#REF!,Sheet1!#REF!,Sheet1!$926:$926,Sheet1!$927:$927,Sheet1!$928:$928,Sheet1!$929:$929</definedName>
    <definedName name="QB_DATA_56" localSheetId="1" hidden="1">Sheet1!$930:$930,Sheet1!$931:$931,Sheet1!#REF!,Sheet1!$932:$932,Sheet1!$933:$933,Sheet1!$934:$934,Sheet1!$935:$935,Sheet1!$936:$936,Sheet1!$937:$937,Sheet1!$940:$940,Sheet1!$941:$941,Sheet1!$942:$942,Sheet1!$943:$943,Sheet1!$944:$944,Sheet1!$945:$945,Sheet1!#REF!</definedName>
    <definedName name="QB_DATA_57" localSheetId="1" hidden="1">Sheet1!$946:$946,Sheet1!$947:$947,Sheet1!$948:$948,Sheet1!$949:$949,Sheet1!$950:$950,Sheet1!$951:$951,Sheet1!$954:$954,Sheet1!$955:$955,Sheet1!$956:$956,Sheet1!$957:$957,Sheet1!$958:$958,Sheet1!$959:$959,Sheet1!#REF!,Sheet1!$960:$960,Sheet1!$961:$961,Sheet1!$962:$962</definedName>
    <definedName name="QB_DATA_58" localSheetId="1" hidden="1">Sheet1!$963:$963,Sheet1!$964:$964,Sheet1!$965:$965,Sheet1!$968:$968,Sheet1!$969:$969,Sheet1!$970:$970,Sheet1!$971:$971,Sheet1!$972:$972,Sheet1!$973:$973,Sheet1!#REF!,Sheet1!$974:$974,Sheet1!$975:$975,Sheet1!$976:$976,Sheet1!$977:$977,Sheet1!$978:$978,Sheet1!$979:$979</definedName>
    <definedName name="QB_DATA_59" localSheetId="1" hidden="1">Sheet1!$982:$982,Sheet1!$983:$983,Sheet1!$984:$984,Sheet1!$985:$985,Sheet1!$986:$986,Sheet1!$987:$987,Sheet1!#REF!,Sheet1!$988:$988,Sheet1!$989:$989,Sheet1!$990:$990,Sheet1!$991:$991,Sheet1!$992:$992,Sheet1!$993:$993,Sheet1!$996:$996,Sheet1!$997:$997,Sheet1!$998:$998</definedName>
    <definedName name="QB_DATA_6" localSheetId="1" hidden="1">Sheet1!$105:$105,Sheet1!$106:$106,Sheet1!$107:$107,Sheet1!#REF!,Sheet1!$108:$108,Sheet1!$109:$109,Sheet1!$110:$110,Sheet1!$111:$111,Sheet1!$112:$112,Sheet1!$113:$113,Sheet1!#REF!,Sheet1!#REF!,Sheet1!#REF!,Sheet1!#REF!,Sheet1!#REF!,Sheet1!#REF!</definedName>
    <definedName name="QB_DATA_60" localSheetId="1" hidden="1">Sheet1!$999:$999,Sheet1!$1000:$1000,Sheet1!$1001:$1001,Sheet1!#REF!,Sheet1!$1002:$1002,Sheet1!$1003:$1003,Sheet1!$1004:$1004,Sheet1!$1005:$1005,Sheet1!$1006:$1006,Sheet1!$1007:$1007,Sheet1!$1010:$1010,Sheet1!$1011:$1011,Sheet1!$1012:$1012,Sheet1!$1013:$1013,Sheet1!$1014:$1014,Sheet1!$1015:$1015</definedName>
    <definedName name="QB_DATA_61" localSheetId="1" hidden="1">Sheet1!$1016:$1016,Sheet1!$1017:$1017,Sheet1!$1018:$1018,Sheet1!$1019:$1019,Sheet1!$1020:$1020,Sheet1!$1021:$1021,Sheet1!$1024:$1024,Sheet1!$1025:$1025,Sheet1!$1026:$1026,Sheet1!$1027:$1027,Sheet1!$1028:$1028,Sheet1!$1029:$1029,Sheet1!$1030:$1030,Sheet1!$1031:$1031,Sheet1!$1032:$1032,Sheet1!$1033:$1033</definedName>
    <definedName name="QB_DATA_62" localSheetId="1" hidden="1">Sheet1!$1034:$1034,Sheet1!$1035:$1035,Sheet1!$1038:$1038,Sheet1!$1039:$1039,Sheet1!$1040:$1040,Sheet1!$1041:$1041,Sheet1!$1042:$1042,Sheet1!$1043:$1043,Sheet1!$1044:$1044,Sheet1!$1045:$1045,Sheet1!$1046:$1046,Sheet1!$1047:$1047,Sheet1!$1048:$1048,Sheet1!$1049:$1049,Sheet1!$1052:$1052,Sheet1!$1053:$1053</definedName>
    <definedName name="QB_DATA_63" localSheetId="1" hidden="1">Sheet1!$1054:$1054,Sheet1!$1055:$1055,Sheet1!$1056:$1056,Sheet1!$1057:$1057,Sheet1!$1058:$1058,Sheet1!$1059:$1059,Sheet1!$1060:$1060,Sheet1!$1061:$1061,Sheet1!$1062:$1062,Sheet1!$1063:$1063,Sheet1!$1066:$1066,Sheet1!$1067:$1067,Sheet1!$1068:$1068,Sheet1!$1069:$1069,Sheet1!$1070:$1070,Sheet1!$1071:$1071</definedName>
    <definedName name="QB_DATA_64" localSheetId="1" hidden="1">Sheet1!$1072:$1072,Sheet1!$1073:$1073,Sheet1!$1074:$1074,Sheet1!$1075:$1075,Sheet1!$1076:$1076,Sheet1!$1077:$1077,Sheet1!$1080:$1080,Sheet1!$1081:$1081,Sheet1!$1082:$1082,Sheet1!$1083:$1083,Sheet1!$1084:$1084,Sheet1!$1085:$1085,Sheet1!$1086:$1086,Sheet1!$1087:$1087,Sheet1!$1088:$1088,Sheet1!$1089:$1089</definedName>
    <definedName name="QB_DATA_65" localSheetId="1" hidden="1">Sheet1!$1090:$1090,Sheet1!$1091:$1091,Sheet1!$1094:$1094,Sheet1!$1095:$1095,Sheet1!$1096:$1096,Sheet1!$1097:$1097,Sheet1!$1098:$1098,Sheet1!$1099:$1099,Sheet1!$1100:$1100,Sheet1!$1101:$1101,Sheet1!$1102:$1102,Sheet1!$1103:$1103,Sheet1!$1104:$1104,Sheet1!$1105:$1105,Sheet1!$1108:$1108,Sheet1!$1109:$1109</definedName>
    <definedName name="QB_DATA_66" localSheetId="1" hidden="1">Sheet1!$1110:$1110,Sheet1!$1111:$1111,Sheet1!$1112:$1112,Sheet1!$1113:$1113,Sheet1!$1114:$1114,Sheet1!$1115:$1115,Sheet1!$1116:$1116,Sheet1!$1117:$1117,Sheet1!$1118:$1118,Sheet1!$1119:$1119,Sheet1!$1122:$1122,Sheet1!$1123:$1123,Sheet1!$1124:$1124,Sheet1!$1125:$1125,Sheet1!$1126:$1126,Sheet1!$1127:$1127</definedName>
    <definedName name="QB_DATA_67" localSheetId="1" hidden="1">Sheet1!$1128:$1128,Sheet1!$1129:$1129,Sheet1!$1130:$1130,Sheet1!$1131:$1131,Sheet1!$1132:$1132,Sheet1!$1133:$1133,Sheet1!$1136:$1136,Sheet1!$1137:$1137,Sheet1!$1138:$1138,Sheet1!$1139:$1139,Sheet1!$1140:$1140,Sheet1!$1141:$1141,Sheet1!$1142:$1142,Sheet1!$1143:$1143,Sheet1!$1144:$1144,Sheet1!$1145:$1145</definedName>
    <definedName name="QB_DATA_68" localSheetId="1" hidden="1">Sheet1!$1146:$1146,Sheet1!$1147:$1147,Sheet1!$1150:$1150,Sheet1!$1151:$1151,Sheet1!$1152:$1152,Sheet1!$1153:$1153,Sheet1!$1154:$1154,Sheet1!$1155:$1155,Sheet1!$1156:$1156,Sheet1!$1157:$1157,Sheet1!$1158:$1158,Sheet1!$1159:$1159,Sheet1!$1160:$1160,Sheet1!$1161:$1161</definedName>
    <definedName name="QB_DATA_7" localSheetId="1" hidden="1">Sheet1!#REF!,Sheet1!#REF!,Sheet1!#REF!,Sheet1!#REF!,Sheet1!#REF!,Sheet1!#REF!,Sheet1!$117:$117,Sheet1!$118:$118,Sheet1!$119:$119,Sheet1!$120:$120,Sheet1!$121:$121,Sheet1!$122:$122,Sheet1!#REF!,Sheet1!$123:$123,Sheet1!$124:$124,Sheet1!$125:$125</definedName>
    <definedName name="QB_DATA_8" localSheetId="1" hidden="1">Sheet1!$126:$126,Sheet1!$127:$127,Sheet1!$128:$128,Sheet1!$131:$131,Sheet1!$132:$132,Sheet1!$133:$133,Sheet1!$134:$134,Sheet1!$135:$135,Sheet1!$136:$136,Sheet1!#REF!,Sheet1!$137:$137,Sheet1!$138:$138,Sheet1!$139:$139,Sheet1!$140:$140,Sheet1!$141:$141,Sheet1!$142:$142</definedName>
    <definedName name="QB_DATA_9" localSheetId="1" hidden="1">Sheet1!$145:$145,Sheet1!$146:$146,Sheet1!$147:$147,Sheet1!$148:$148,Sheet1!$149:$149,Sheet1!$150:$150,Sheet1!#REF!,Sheet1!$151:$151,Sheet1!$152:$152,Sheet1!$153:$153,Sheet1!$154:$154,Sheet1!$155:$155,Sheet1!$156:$156,Sheet1!$159:$159,Sheet1!$160:$160,Sheet1!$161:$161</definedName>
    <definedName name="QB_FORMULA_0" localSheetId="1" hidden="1">Sheet1!#REF!,Sheet1!#REF!,Sheet1!#REF!,Sheet1!#REF!,Sheet1!#REF!,Sheet1!#REF!,Sheet1!#REF!,Sheet1!$F$100,Sheet1!$F$114,Sheet1!#REF!,Sheet1!$F$129,Sheet1!$F$143,Sheet1!$F$157,Sheet1!$F$171,Sheet1!$F$185,Sheet1!$F$199</definedName>
    <definedName name="QB_FORMULA_1" localSheetId="1" hidden="1">Sheet1!$F$214,Sheet1!$F$228,Sheet1!$F$242,Sheet1!$F$256,Sheet1!$F$270,Sheet1!$F$284,Sheet1!$F$298,Sheet1!$F$312,Sheet1!$F$327,Sheet1!$F$341,Sheet1!$F$355,Sheet1!$F$369,Sheet1!#REF!,Sheet1!$F$384,Sheet1!$F$398,Sheet1!$F$412</definedName>
    <definedName name="QB_FORMULA_2" localSheetId="1" hidden="1">Sheet1!$F$426,Sheet1!$F$440,Sheet1!$F$454,Sheet1!$F$468,Sheet1!#REF!,Sheet1!$F$483,Sheet1!$F$497,Sheet1!$F$511,Sheet1!$F$525,Sheet1!$F$539,Sheet1!$F$553,Sheet1!$F$567,Sheet1!$F$581,Sheet1!$F$595,Sheet1!$F$609,Sheet1!$F$623</definedName>
    <definedName name="QB_FORMULA_3" localSheetId="1" hidden="1">Sheet1!$F$637,Sheet1!#REF!,Sheet1!#REF!,Sheet1!#REF!,Sheet1!#REF!,Sheet1!#REF!,Sheet1!#REF!,Sheet1!#REF!,Sheet1!#REF!,Sheet1!#REF!,Sheet1!#REF!,Sheet1!#REF!,Sheet1!#REF!,Sheet1!#REF!,Sheet1!#REF!,Sheet1!#REF!</definedName>
    <definedName name="QB_FORMULA_4" localSheetId="1" hidden="1">Sheet1!#REF!,Sheet1!#REF!,Sheet1!#REF!,Sheet1!#REF!,Sheet1!#REF!,Sheet1!#REF!,Sheet1!#REF!,Sheet1!#REF!,Sheet1!#REF!,Sheet1!#REF!,Sheet1!$F$923,Sheet1!#REF!,Sheet1!#REF!,Sheet1!$F$938,Sheet1!$F$952,Sheet1!$F$966</definedName>
    <definedName name="QB_FORMULA_5" localSheetId="1" hidden="1">Sheet1!$F$980,Sheet1!$F$994,Sheet1!$F$1008,Sheet1!$F$1022,Sheet1!$F$1036,Sheet1!$F$1050,Sheet1!$F$1064,Sheet1!$F$1078,Sheet1!$F$1092,Sheet1!$F$1106,Sheet1!$F$1120,Sheet1!$F$1134,Sheet1!$F$1148,Sheet1!$F$1162,Sheet1!#REF!</definedName>
    <definedName name="QB_ROW_100010" localSheetId="1" hidden="1">Sheet1!$A$1093</definedName>
    <definedName name="QB_ROW_10010" localSheetId="1" hidden="1">Sheet1!$A$73</definedName>
    <definedName name="QB_ROW_100310" localSheetId="1" hidden="1">Sheet1!$A$1106</definedName>
    <definedName name="QB_ROW_101010" localSheetId="1" hidden="1">Sheet1!$A$1107</definedName>
    <definedName name="QB_ROW_101310" localSheetId="1" hidden="1">Sheet1!$A$1120</definedName>
    <definedName name="QB_ROW_102010" localSheetId="1" hidden="1">Sheet1!$A$1121</definedName>
    <definedName name="QB_ROW_102310" localSheetId="1" hidden="1">Sheet1!$A$1134</definedName>
    <definedName name="QB_ROW_103010" localSheetId="1" hidden="1">Sheet1!$A$1135</definedName>
    <definedName name="QB_ROW_10310" localSheetId="1" hidden="1">Sheet1!#REF!</definedName>
    <definedName name="QB_ROW_103310" localSheetId="1" hidden="1">Sheet1!$A$1148</definedName>
    <definedName name="QB_ROW_104010" localSheetId="1" hidden="1">Sheet1!$A$1149</definedName>
    <definedName name="QB_ROW_104310" localSheetId="1" hidden="1">Sheet1!$A$1162</definedName>
    <definedName name="QB_ROW_107010" localSheetId="1" hidden="1">Sheet1!$A$57</definedName>
    <definedName name="QB_ROW_107310" localSheetId="1" hidden="1">Sheet1!#REF!</definedName>
    <definedName name="QB_ROW_109010" localSheetId="1" hidden="1">Sheet1!$A$115</definedName>
    <definedName name="QB_ROW_109310" localSheetId="1" hidden="1">Sheet1!#REF!</definedName>
    <definedName name="QB_ROW_11010" localSheetId="1" hidden="1">Sheet1!$A$101</definedName>
    <definedName name="QB_ROW_111010" localSheetId="1" hidden="1">Sheet1!$A$924</definedName>
    <definedName name="QB_ROW_111310" localSheetId="1" hidden="1">Sheet1!#REF!</definedName>
    <definedName name="QB_ROW_11310" localSheetId="1" hidden="1">Sheet1!$A$114</definedName>
    <definedName name="QB_ROW_114010" localSheetId="1" hidden="1">Sheet1!$A$370</definedName>
    <definedName name="QB_ROW_114310" localSheetId="1" hidden="1">Sheet1!#REF!</definedName>
    <definedName name="QB_ROW_12010" localSheetId="1" hidden="1">Sheet1!$A$116</definedName>
    <definedName name="QB_ROW_121010" localSheetId="1" hidden="1">Sheet1!#REF!</definedName>
    <definedName name="QB_ROW_121310" localSheetId="1" hidden="1">Sheet1!#REF!</definedName>
    <definedName name="QB_ROW_122010" localSheetId="1" hidden="1">Sheet1!$A$766</definedName>
    <definedName name="QB_ROW_122310" localSheetId="1" hidden="1">Sheet1!#REF!</definedName>
    <definedName name="QB_ROW_12310" localSheetId="1" hidden="1">Sheet1!$A$129</definedName>
    <definedName name="QB_ROW_13010" localSheetId="1" hidden="1">Sheet1!$A$130</definedName>
    <definedName name="QB_ROW_13310" localSheetId="1" hidden="1">Sheet1!$A$143</definedName>
    <definedName name="QB_ROW_136010" localSheetId="1" hidden="1">Sheet1!$A$737</definedName>
    <definedName name="QB_ROW_136310" localSheetId="1" hidden="1">Sheet1!#REF!</definedName>
    <definedName name="QB_ROW_158010" localSheetId="1" hidden="1">Sheet1!$A$866</definedName>
    <definedName name="QB_ROW_158310" localSheetId="1" hidden="1">Sheet1!#REF!</definedName>
    <definedName name="QB_ROW_169010" localSheetId="1" hidden="1">Sheet1!$A$666</definedName>
    <definedName name="QB_ROW_169310" localSheetId="1" hidden="1">Sheet1!#REF!</definedName>
    <definedName name="QB_ROW_190010" localSheetId="1" hidden="1">Sheet1!$A$469</definedName>
    <definedName name="QB_ROW_190310" localSheetId="1" hidden="1">Sheet1!#REF!</definedName>
    <definedName name="QB_ROW_191010" localSheetId="1" hidden="1">Sheet1!$A$767</definedName>
    <definedName name="QB_ROW_191310" localSheetId="1" hidden="1">Sheet1!#REF!</definedName>
    <definedName name="QB_ROW_193010" localSheetId="1" hidden="1">Sheet1!$A$665</definedName>
    <definedName name="QB_ROW_193310" localSheetId="1" hidden="1">Sheet1!#REF!</definedName>
    <definedName name="QB_ROW_3010" localSheetId="1" hidden="1">Sheet1!$A$2</definedName>
    <definedName name="QB_ROW_3310" localSheetId="1" hidden="1">Sheet1!#REF!</definedName>
    <definedName name="QB_ROW_34010" localSheetId="1" hidden="1">Sheet1!$A$144</definedName>
    <definedName name="QB_ROW_34301" localSheetId="1" hidden="1">Sheet1!#REF!</definedName>
    <definedName name="QB_ROW_34310" localSheetId="1" hidden="1">Sheet1!$A$157</definedName>
    <definedName name="QB_ROW_35010" localSheetId="1" hidden="1">Sheet1!$A$158</definedName>
    <definedName name="QB_ROW_35310" localSheetId="1" hidden="1">Sheet1!$A$171</definedName>
    <definedName name="QB_ROW_36010" localSheetId="1" hidden="1">Sheet1!$A$172</definedName>
    <definedName name="QB_ROW_36310" localSheetId="1" hidden="1">Sheet1!$A$185</definedName>
    <definedName name="QB_ROW_37010" localSheetId="1" hidden="1">Sheet1!$A$200</definedName>
    <definedName name="QB_ROW_37310" localSheetId="1" hidden="1">Sheet1!$A$214</definedName>
    <definedName name="QB_ROW_38010" localSheetId="1" hidden="1">Sheet1!$A$215</definedName>
    <definedName name="QB_ROW_38310" localSheetId="1" hidden="1">Sheet1!$A$228</definedName>
    <definedName name="QB_ROW_39010" localSheetId="1" hidden="1">Sheet1!$A$229</definedName>
    <definedName name="QB_ROW_39310" localSheetId="1" hidden="1">Sheet1!$A$242</definedName>
    <definedName name="QB_ROW_40010" localSheetId="1" hidden="1">Sheet1!$A$243</definedName>
    <definedName name="QB_ROW_4010" localSheetId="1" hidden="1">Sheet1!$A$186</definedName>
    <definedName name="QB_ROW_40310" localSheetId="1" hidden="1">Sheet1!$A$256</definedName>
    <definedName name="QB_ROW_41010" localSheetId="1" hidden="1">Sheet1!$A$257</definedName>
    <definedName name="QB_ROW_41310" localSheetId="1" hidden="1">Sheet1!$A$270</definedName>
    <definedName name="QB_ROW_42010" localSheetId="1" hidden="1">Sheet1!$A$271</definedName>
    <definedName name="QB_ROW_42310" localSheetId="1" hidden="1">Sheet1!$A$284</definedName>
    <definedName name="QB_ROW_43010" localSheetId="1" hidden="1">Sheet1!$A$285</definedName>
    <definedName name="QB_ROW_4310" localSheetId="1" hidden="1">Sheet1!$A$199</definedName>
    <definedName name="QB_ROW_43310" localSheetId="1" hidden="1">Sheet1!$A$298</definedName>
    <definedName name="QB_ROW_44010" localSheetId="1" hidden="1">Sheet1!$A$299</definedName>
    <definedName name="QB_ROW_44310" localSheetId="1" hidden="1">Sheet1!$A$312</definedName>
    <definedName name="QB_ROW_45010" localSheetId="1" hidden="1">Sheet1!$A$313</definedName>
    <definedName name="QB_ROW_45310" localSheetId="1" hidden="1">Sheet1!$A$327</definedName>
    <definedName name="QB_ROW_46010" localSheetId="1" hidden="1">Sheet1!$A$328</definedName>
    <definedName name="QB_ROW_46310" localSheetId="1" hidden="1">Sheet1!$A$341</definedName>
    <definedName name="QB_ROW_47010" localSheetId="1" hidden="1">Sheet1!$A$342</definedName>
    <definedName name="QB_ROW_47310" localSheetId="1" hidden="1">Sheet1!$A$355</definedName>
    <definedName name="QB_ROW_48010" localSheetId="1" hidden="1">Sheet1!$A$356</definedName>
    <definedName name="QB_ROW_48310" localSheetId="1" hidden="1">Sheet1!$A$369</definedName>
    <definedName name="QB_ROW_49010" localSheetId="1" hidden="1">Sheet1!$A$371</definedName>
    <definedName name="QB_ROW_49310" localSheetId="1" hidden="1">Sheet1!$A$384</definedName>
    <definedName name="QB_ROW_50010" localSheetId="1" hidden="1">Sheet1!$A$385</definedName>
    <definedName name="QB_ROW_5010" localSheetId="1" hidden="1">Sheet1!$A$16</definedName>
    <definedName name="QB_ROW_50310" localSheetId="1" hidden="1">Sheet1!$A$398</definedName>
    <definedName name="QB_ROW_51010" localSheetId="1" hidden="1">Sheet1!$A$399</definedName>
    <definedName name="QB_ROW_51310" localSheetId="1" hidden="1">Sheet1!$A$412</definedName>
    <definedName name="QB_ROW_52010" localSheetId="1" hidden="1">Sheet1!$A$413</definedName>
    <definedName name="QB_ROW_52310" localSheetId="1" hidden="1">Sheet1!$A$426</definedName>
    <definedName name="QB_ROW_53010" localSheetId="1" hidden="1">Sheet1!$A$427</definedName>
    <definedName name="QB_ROW_5310" localSheetId="1" hidden="1">Sheet1!#REF!</definedName>
    <definedName name="QB_ROW_53310" localSheetId="1" hidden="1">Sheet1!$A$440</definedName>
    <definedName name="QB_ROW_54010" localSheetId="1" hidden="1">Sheet1!$A$455</definedName>
    <definedName name="QB_ROW_54310" localSheetId="1" hidden="1">Sheet1!$A$468</definedName>
    <definedName name="QB_ROW_55010" localSheetId="1" hidden="1">Sheet1!$A$441</definedName>
    <definedName name="QB_ROW_55310" localSheetId="1" hidden="1">Sheet1!$A$454</definedName>
    <definedName name="QB_ROW_56010" localSheetId="1" hidden="1">Sheet1!$A$470</definedName>
    <definedName name="QB_ROW_56310" localSheetId="1" hidden="1">Sheet1!$A$483</definedName>
    <definedName name="QB_ROW_57010" localSheetId="1" hidden="1">Sheet1!$A$484</definedName>
    <definedName name="QB_ROW_57310" localSheetId="1" hidden="1">Sheet1!$A$497</definedName>
    <definedName name="QB_ROW_58010" localSheetId="1" hidden="1">Sheet1!$A$498</definedName>
    <definedName name="QB_ROW_58310" localSheetId="1" hidden="1">Sheet1!$A$511</definedName>
    <definedName name="QB_ROW_59010" localSheetId="1" hidden="1">Sheet1!$A$512</definedName>
    <definedName name="QB_ROW_59310" localSheetId="1" hidden="1">Sheet1!$A$525</definedName>
    <definedName name="QB_ROW_60010" localSheetId="1" hidden="1">Sheet1!$A$526</definedName>
    <definedName name="QB_ROW_6010" localSheetId="1" hidden="1">Sheet1!$A$30</definedName>
    <definedName name="QB_ROW_60310" localSheetId="1" hidden="1">Sheet1!$A$539</definedName>
    <definedName name="QB_ROW_61010" localSheetId="1" hidden="1">Sheet1!$A$540</definedName>
    <definedName name="QB_ROW_61310" localSheetId="1" hidden="1">Sheet1!$A$553</definedName>
    <definedName name="QB_ROW_62010" localSheetId="1" hidden="1">Sheet1!$A$554</definedName>
    <definedName name="QB_ROW_62310" localSheetId="1" hidden="1">Sheet1!$A$567</definedName>
    <definedName name="QB_ROW_63010" localSheetId="1" hidden="1">Sheet1!$A$568</definedName>
    <definedName name="QB_ROW_6310" localSheetId="1" hidden="1">Sheet1!#REF!</definedName>
    <definedName name="QB_ROW_63310" localSheetId="1" hidden="1">Sheet1!$A$581</definedName>
    <definedName name="QB_ROW_64010" localSheetId="1" hidden="1">Sheet1!$A$582</definedName>
    <definedName name="QB_ROW_64310" localSheetId="1" hidden="1">Sheet1!$A$595</definedName>
    <definedName name="QB_ROW_65010" localSheetId="1" hidden="1">Sheet1!$A$596</definedName>
    <definedName name="QB_ROW_65310" localSheetId="1" hidden="1">Sheet1!$A$609</definedName>
    <definedName name="QB_ROW_66010" localSheetId="1" hidden="1">Sheet1!$A$610</definedName>
    <definedName name="QB_ROW_66310" localSheetId="1" hidden="1">Sheet1!$A$623</definedName>
    <definedName name="QB_ROW_67010" localSheetId="1" hidden="1">Sheet1!$A$624</definedName>
    <definedName name="QB_ROW_67310" localSheetId="1" hidden="1">Sheet1!$A$637</definedName>
    <definedName name="QB_ROW_68010" localSheetId="1" hidden="1">Sheet1!$A$638</definedName>
    <definedName name="QB_ROW_68310" localSheetId="1" hidden="1">Sheet1!#REF!</definedName>
    <definedName name="QB_ROW_69010" localSheetId="1" hidden="1">Sheet1!$A$652</definedName>
    <definedName name="QB_ROW_69310" localSheetId="1" hidden="1">Sheet1!#REF!</definedName>
    <definedName name="QB_ROW_70010" localSheetId="1" hidden="1">Sheet1!$A$668</definedName>
    <definedName name="QB_ROW_7010" localSheetId="1" hidden="1">Sheet1!$A$44</definedName>
    <definedName name="QB_ROW_70310" localSheetId="1" hidden="1">Sheet1!#REF!</definedName>
    <definedName name="QB_ROW_71010" localSheetId="1" hidden="1">Sheet1!$A$682</definedName>
    <definedName name="QB_ROW_71310" localSheetId="1" hidden="1">Sheet1!#REF!</definedName>
    <definedName name="QB_ROW_72010" localSheetId="1" hidden="1">Sheet1!$A$696</definedName>
    <definedName name="QB_ROW_72310" localSheetId="1" hidden="1">Sheet1!#REF!</definedName>
    <definedName name="QB_ROW_73010" localSheetId="1" hidden="1">Sheet1!$A$710</definedName>
    <definedName name="QB_ROW_7310" localSheetId="1" hidden="1">Sheet1!#REF!</definedName>
    <definedName name="QB_ROW_73310" localSheetId="1" hidden="1">Sheet1!#REF!</definedName>
    <definedName name="QB_ROW_74010" localSheetId="1" hidden="1">Sheet1!$A$724</definedName>
    <definedName name="QB_ROW_74310" localSheetId="1" hidden="1">Sheet1!#REF!</definedName>
    <definedName name="QB_ROW_75010" localSheetId="1" hidden="1">Sheet1!$A$739</definedName>
    <definedName name="QB_ROW_75310" localSheetId="1" hidden="1">Sheet1!#REF!</definedName>
    <definedName name="QB_ROW_76010" localSheetId="1" hidden="1">Sheet1!$A$753</definedName>
    <definedName name="QB_ROW_76310" localSheetId="1" hidden="1">Sheet1!#REF!</definedName>
    <definedName name="QB_ROW_77010" localSheetId="1" hidden="1">Sheet1!$A$769</definedName>
    <definedName name="QB_ROW_77310" localSheetId="1" hidden="1">Sheet1!#REF!</definedName>
    <definedName name="QB_ROW_78010" localSheetId="1" hidden="1">Sheet1!$A$783</definedName>
    <definedName name="QB_ROW_78310" localSheetId="1" hidden="1">Sheet1!#REF!</definedName>
    <definedName name="QB_ROW_79010" localSheetId="1" hidden="1">Sheet1!$A$797</definedName>
    <definedName name="QB_ROW_79310" localSheetId="1" hidden="1">Sheet1!#REF!</definedName>
    <definedName name="QB_ROW_80010" localSheetId="1" hidden="1">Sheet1!$A$811</definedName>
    <definedName name="QB_ROW_8010" localSheetId="1" hidden="1">Sheet1!$A$59</definedName>
    <definedName name="QB_ROW_80310" localSheetId="1" hidden="1">Sheet1!#REF!</definedName>
    <definedName name="QB_ROW_81010" localSheetId="1" hidden="1">Sheet1!$A$825</definedName>
    <definedName name="QB_ROW_81310" localSheetId="1" hidden="1">Sheet1!#REF!</definedName>
    <definedName name="QB_ROW_82010" localSheetId="1" hidden="1">Sheet1!$A$839</definedName>
    <definedName name="QB_ROW_82310" localSheetId="1" hidden="1">Sheet1!#REF!</definedName>
    <definedName name="QB_ROW_83010" localSheetId="1" hidden="1">Sheet1!$A$853</definedName>
    <definedName name="QB_ROW_8310" localSheetId="1" hidden="1">Sheet1!#REF!</definedName>
    <definedName name="QB_ROW_83310" localSheetId="1" hidden="1">Sheet1!#REF!</definedName>
    <definedName name="QB_ROW_84010" localSheetId="1" hidden="1">Sheet1!$A$868</definedName>
    <definedName name="QB_ROW_84310" localSheetId="1" hidden="1">Sheet1!#REF!</definedName>
    <definedName name="QB_ROW_85010" localSheetId="1" hidden="1">Sheet1!$A$882</definedName>
    <definedName name="QB_ROW_85310" localSheetId="1" hidden="1">Sheet1!#REF!</definedName>
    <definedName name="QB_ROW_86010" localSheetId="1" hidden="1">Sheet1!$A$896</definedName>
    <definedName name="QB_ROW_86310" localSheetId="1" hidden="1">Sheet1!#REF!</definedName>
    <definedName name="QB_ROW_87010" localSheetId="1" hidden="1">Sheet1!$A$910</definedName>
    <definedName name="QB_ROW_87310" localSheetId="1" hidden="1">Sheet1!$A$923</definedName>
    <definedName name="QB_ROW_88010" localSheetId="1" hidden="1">Sheet1!$A$925</definedName>
    <definedName name="QB_ROW_88310" localSheetId="1" hidden="1">Sheet1!$A$938</definedName>
    <definedName name="QB_ROW_89010" localSheetId="1" hidden="1">Sheet1!$A$939</definedName>
    <definedName name="QB_ROW_89310" localSheetId="1" hidden="1">Sheet1!$A$952</definedName>
    <definedName name="QB_ROW_90010" localSheetId="1" hidden="1">Sheet1!$A$953</definedName>
    <definedName name="QB_ROW_9010" localSheetId="1" hidden="1">Sheet1!$A$87</definedName>
    <definedName name="QB_ROW_90310" localSheetId="1" hidden="1">Sheet1!$A$966</definedName>
    <definedName name="QB_ROW_91010" localSheetId="1" hidden="1">Sheet1!$A$967</definedName>
    <definedName name="QB_ROW_91310" localSheetId="1" hidden="1">Sheet1!$A$980</definedName>
    <definedName name="QB_ROW_92010" localSheetId="1" hidden="1">Sheet1!$A$981</definedName>
    <definedName name="QB_ROW_92310" localSheetId="1" hidden="1">Sheet1!$A$994</definedName>
    <definedName name="QB_ROW_93010" localSheetId="1" hidden="1">Sheet1!$A$995</definedName>
    <definedName name="QB_ROW_9310" localSheetId="1" hidden="1">Sheet1!$A$100</definedName>
    <definedName name="QB_ROW_93310" localSheetId="1" hidden="1">Sheet1!$A$1008</definedName>
    <definedName name="QB_ROW_94010" localSheetId="1" hidden="1">Sheet1!$A$1009</definedName>
    <definedName name="QB_ROW_94310" localSheetId="1" hidden="1">Sheet1!$A$1022</definedName>
    <definedName name="QB_ROW_95010" localSheetId="1" hidden="1">Sheet1!$A$1023</definedName>
    <definedName name="QB_ROW_95310" localSheetId="1" hidden="1">Sheet1!$A$1036</definedName>
    <definedName name="QB_ROW_96010" localSheetId="1" hidden="1">Sheet1!$A$1037</definedName>
    <definedName name="QB_ROW_96310" localSheetId="1" hidden="1">Sheet1!$A$1050</definedName>
    <definedName name="QB_ROW_97010" localSheetId="1" hidden="1">Sheet1!$A$1051</definedName>
    <definedName name="QB_ROW_97310" localSheetId="1" hidden="1">Sheet1!$A$1064</definedName>
    <definedName name="QB_ROW_98010" localSheetId="1" hidden="1">Sheet1!$A$1065</definedName>
    <definedName name="QB_ROW_98310" localSheetId="1" hidden="1">Sheet1!$A$1078</definedName>
    <definedName name="QB_ROW_99010" localSheetId="1" hidden="1">Sheet1!$A$1079</definedName>
    <definedName name="QB_ROW_99310" localSheetId="1" hidden="1">Sheet1!$A$1092</definedName>
    <definedName name="QBCANSUPPORTUPDATE" localSheetId="1">TRUE</definedName>
    <definedName name="QBCOMPANYFILENAME" localSheetId="1">"U:\MIS2001352 CMRSB\cmrsb.qbw"</definedName>
    <definedName name="QBENDDATE" localSheetId="1">20220930</definedName>
    <definedName name="QBHEADERSONSCREEN" localSheetId="1">FALSE</definedName>
    <definedName name="QBMETADATASIZE" localSheetId="1">7592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0</definedName>
    <definedName name="QBREPORTCOMPANYID" localSheetId="1">"cb9a16fb8ce948cc97538aced2d9f0e1"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18</definedName>
    <definedName name="QBREPORTSUBCOLAXIS" localSheetId="1">0</definedName>
    <definedName name="QBREPORTTYPE" localSheetId="1">19</definedName>
    <definedName name="QBROWHEADERS" localSheetId="1">2</definedName>
    <definedName name="QBSTARTDATE" localSheetId="1">20211001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09" i="1" l="1"/>
  <c r="F895" i="1"/>
  <c r="F881" i="1"/>
  <c r="F867" i="1"/>
  <c r="F852" i="1"/>
  <c r="F838" i="1"/>
  <c r="F824" i="1"/>
  <c r="F810" i="1"/>
  <c r="F796" i="1"/>
  <c r="F782" i="1"/>
  <c r="F768" i="1"/>
  <c r="F737" i="1"/>
  <c r="F752" i="1"/>
  <c r="F709" i="1"/>
  <c r="F723" i="1"/>
  <c r="F695" i="1"/>
  <c r="F681" i="1"/>
  <c r="F667" i="1"/>
  <c r="F651" i="1"/>
  <c r="F86" i="1"/>
  <c r="F72" i="1"/>
  <c r="F58" i="1"/>
  <c r="F43" i="1"/>
  <c r="F29" i="1"/>
  <c r="F15" i="1"/>
  <c r="F100" i="1"/>
  <c r="F114" i="1" l="1"/>
  <c r="F129" i="1" l="1"/>
  <c r="F143" i="1" l="1"/>
  <c r="F157" i="1" l="1"/>
  <c r="F171" i="1"/>
  <c r="F185" i="1"/>
  <c r="F199" i="1" l="1"/>
  <c r="F214" i="1" l="1"/>
  <c r="F228" i="1" l="1"/>
  <c r="F242" i="1" l="1"/>
  <c r="F256" i="1" l="1"/>
  <c r="F270" i="1" l="1"/>
  <c r="F284" i="1" l="1"/>
  <c r="F298" i="1" l="1"/>
  <c r="F312" i="1" l="1"/>
  <c r="F327" i="1" l="1"/>
  <c r="F341" i="1" l="1"/>
  <c r="F355" i="1" l="1"/>
  <c r="F369" i="1" l="1"/>
  <c r="F384" i="1" l="1"/>
  <c r="F398" i="1" l="1"/>
  <c r="F412" i="1" l="1"/>
  <c r="F426" i="1" l="1"/>
  <c r="F440" i="1" l="1"/>
  <c r="F454" i="1" l="1"/>
  <c r="F468" i="1" l="1"/>
  <c r="F483" i="1"/>
  <c r="F497" i="1" s="1"/>
  <c r="F511" i="1" l="1"/>
  <c r="F525" i="1" l="1"/>
  <c r="F539" i="1" l="1"/>
  <c r="F553" i="1" l="1"/>
  <c r="F567" i="1" l="1"/>
  <c r="F581" i="1" l="1"/>
  <c r="F595" i="1" l="1"/>
  <c r="F609" i="1" l="1"/>
  <c r="F623" i="1" l="1"/>
  <c r="F637" i="1" l="1"/>
  <c r="F923" i="1" l="1"/>
  <c r="F938" i="1" l="1"/>
  <c r="F952" i="1" l="1"/>
  <c r="F966" i="1" l="1"/>
  <c r="F980" i="1" l="1"/>
  <c r="F994" i="1" l="1"/>
  <c r="F1008" i="1" l="1"/>
  <c r="F1022" i="1" l="1"/>
  <c r="F1036" i="1" l="1"/>
  <c r="F1050" i="1" l="1"/>
  <c r="F1064" i="1" l="1"/>
  <c r="F1078" i="1" s="1"/>
  <c r="F1092" i="1" s="1"/>
  <c r="F1106" i="1" s="1"/>
  <c r="F1120" i="1" s="1"/>
  <c r="F1134" i="1" s="1"/>
  <c r="F1148" i="1" s="1"/>
  <c r="F1162" i="1" s="1"/>
</calcChain>
</file>

<file path=xl/sharedStrings.xml><?xml version="1.0" encoding="utf-8"?>
<sst xmlns="http://schemas.openxmlformats.org/spreadsheetml/2006/main" count="2140" uniqueCount="1153">
  <si>
    <t>Date</t>
  </si>
  <si>
    <t>Num</t>
  </si>
  <si>
    <t>Name</t>
  </si>
  <si>
    <t>Debit</t>
  </si>
  <si>
    <t>ADAMS COUNTY</t>
  </si>
  <si>
    <t>ALCORN COUNTY</t>
  </si>
  <si>
    <t>AMITE COUNTY</t>
  </si>
  <si>
    <t>ATTALA COUNTY</t>
  </si>
  <si>
    <t>ATTORNEY GENERAL</t>
  </si>
  <si>
    <t>BENTON COUNTY</t>
  </si>
  <si>
    <t>BOLIVAR COUNTY</t>
  </si>
  <si>
    <t>CALHOUN COUNTY</t>
  </si>
  <si>
    <t>Total CALHOUN COUNTY</t>
  </si>
  <si>
    <t>CARROLL COUNTY</t>
  </si>
  <si>
    <t>Total CARROLL COUNTY</t>
  </si>
  <si>
    <t>CELLULAR SOUTH, INC.</t>
  </si>
  <si>
    <t>CHICKASAW COUNTY</t>
  </si>
  <si>
    <t>Total CHICKASAW COUNTY</t>
  </si>
  <si>
    <t>CHOCTAW COUNTY</t>
  </si>
  <si>
    <t>Total CHOCTAW COUNTY</t>
  </si>
  <si>
    <t>CLAIBORNE COUNTY</t>
  </si>
  <si>
    <t>Total CLAIBORNE COUNTY</t>
  </si>
  <si>
    <t>CLARKE COUNTY</t>
  </si>
  <si>
    <t>Total CLARKE COUNTY</t>
  </si>
  <si>
    <t>CLAY COUNTY</t>
  </si>
  <si>
    <t>Total CLAY COUNTY</t>
  </si>
  <si>
    <t>COAHOMA COUNTY</t>
  </si>
  <si>
    <t>Total COAHOMA COUNTY</t>
  </si>
  <si>
    <t>COPIAH COUNTY</t>
  </si>
  <si>
    <t>Total COPIAH COUNTY</t>
  </si>
  <si>
    <t>COVINGTON COUNTY</t>
  </si>
  <si>
    <t>Total COVINGTON COUNTY</t>
  </si>
  <si>
    <t>DESOTO COUNTY</t>
  </si>
  <si>
    <t>Total DESOTO COUNTY</t>
  </si>
  <si>
    <t>FORREST COUNTY</t>
  </si>
  <si>
    <t>Total FORREST COUNTY</t>
  </si>
  <si>
    <t>FRANKLIN COUNTY</t>
  </si>
  <si>
    <t>Total FRANKLIN COUNTY</t>
  </si>
  <si>
    <t>GEORGE COUNTY</t>
  </si>
  <si>
    <t>Total GEORGE COUNTY</t>
  </si>
  <si>
    <t>GREENE COUNTY</t>
  </si>
  <si>
    <t>Total GREENE COUNTY</t>
  </si>
  <si>
    <t>GRENADA COUNTY</t>
  </si>
  <si>
    <t>Total GRENADA COUNTY</t>
  </si>
  <si>
    <t>HANCOCK COUNTY</t>
  </si>
  <si>
    <t>Total HANCOCK COUNTY</t>
  </si>
  <si>
    <t>HARRISON COUNTY</t>
  </si>
  <si>
    <t>Total HARRISON COUNTY</t>
  </si>
  <si>
    <t>HINDS COUNTY</t>
  </si>
  <si>
    <t>Total HINDS COUNTY</t>
  </si>
  <si>
    <t>HOLMES COUNTY</t>
  </si>
  <si>
    <t>Total HOLMES COUNTY</t>
  </si>
  <si>
    <t>HORNE LLP</t>
  </si>
  <si>
    <t>HUMPHREYS COUNTY</t>
  </si>
  <si>
    <t>Total HUMPHREYS COUNTY</t>
  </si>
  <si>
    <t>ISSAQUENA COUNTY</t>
  </si>
  <si>
    <t>Total ISSAQUENA COUNTY</t>
  </si>
  <si>
    <t>ITAWAMBA COUNTY</t>
  </si>
  <si>
    <t>Total ITAWAMBA COUNTY</t>
  </si>
  <si>
    <t>JACKSON COUNTY</t>
  </si>
  <si>
    <t>Total JACKSON COUNTY</t>
  </si>
  <si>
    <t>JASPER COUNTY</t>
  </si>
  <si>
    <t>Total JASPER COUNTY</t>
  </si>
  <si>
    <t>JEFF DAVIS COUNTY</t>
  </si>
  <si>
    <t>26897</t>
  </si>
  <si>
    <t>26988</t>
  </si>
  <si>
    <t>27072</t>
  </si>
  <si>
    <t>27154</t>
  </si>
  <si>
    <t>27241</t>
  </si>
  <si>
    <t>27409</t>
  </si>
  <si>
    <t>27511</t>
  </si>
  <si>
    <t>27422</t>
  </si>
  <si>
    <t>27800</t>
  </si>
  <si>
    <t>27956</t>
  </si>
  <si>
    <t>28041</t>
  </si>
  <si>
    <t>26898</t>
  </si>
  <si>
    <t>26989</t>
  </si>
  <si>
    <t>27073</t>
  </si>
  <si>
    <t>27155</t>
  </si>
  <si>
    <t>27242</t>
  </si>
  <si>
    <t>27408</t>
  </si>
  <si>
    <t>27512</t>
  </si>
  <si>
    <t>27420</t>
  </si>
  <si>
    <t>27704</t>
  </si>
  <si>
    <t>27874</t>
  </si>
  <si>
    <t>27955</t>
  </si>
  <si>
    <t>28040</t>
  </si>
  <si>
    <t>26899</t>
  </si>
  <si>
    <t>26990</t>
  </si>
  <si>
    <t>27074</t>
  </si>
  <si>
    <t>27156</t>
  </si>
  <si>
    <t>27243</t>
  </si>
  <si>
    <t>27407</t>
  </si>
  <si>
    <t>27513</t>
  </si>
  <si>
    <t>27414</t>
  </si>
  <si>
    <t>27705</t>
  </si>
  <si>
    <t>27875</t>
  </si>
  <si>
    <t>27954</t>
  </si>
  <si>
    <t>28039</t>
  </si>
  <si>
    <t>26900</t>
  </si>
  <si>
    <t>26991</t>
  </si>
  <si>
    <t>27075</t>
  </si>
  <si>
    <t>27157</t>
  </si>
  <si>
    <t>27244</t>
  </si>
  <si>
    <t>27406</t>
  </si>
  <si>
    <t>27514</t>
  </si>
  <si>
    <t>27413</t>
  </si>
  <si>
    <t>27706</t>
  </si>
  <si>
    <t>27876</t>
  </si>
  <si>
    <t>27953</t>
  </si>
  <si>
    <t>28038</t>
  </si>
  <si>
    <t>26901</t>
  </si>
  <si>
    <t>26992</t>
  </si>
  <si>
    <t>27076</t>
  </si>
  <si>
    <t>27158</t>
  </si>
  <si>
    <t>27245</t>
  </si>
  <si>
    <t>27405</t>
  </si>
  <si>
    <t>27515</t>
  </si>
  <si>
    <t>27417</t>
  </si>
  <si>
    <t>27707</t>
  </si>
  <si>
    <t>27877</t>
  </si>
  <si>
    <t>27952</t>
  </si>
  <si>
    <t>28037</t>
  </si>
  <si>
    <t>26902</t>
  </si>
  <si>
    <t>26993</t>
  </si>
  <si>
    <t>27077</t>
  </si>
  <si>
    <t>27159</t>
  </si>
  <si>
    <t>27246</t>
  </si>
  <si>
    <t>27404</t>
  </si>
  <si>
    <t>27516</t>
  </si>
  <si>
    <t>27416</t>
  </si>
  <si>
    <t>27708</t>
  </si>
  <si>
    <t>27878</t>
  </si>
  <si>
    <t>27951</t>
  </si>
  <si>
    <t>28036</t>
  </si>
  <si>
    <t>26903</t>
  </si>
  <si>
    <t>26994</t>
  </si>
  <si>
    <t>27078</t>
  </si>
  <si>
    <t>27160</t>
  </si>
  <si>
    <t>27247</t>
  </si>
  <si>
    <t>27403</t>
  </si>
  <si>
    <t>27517</t>
  </si>
  <si>
    <t>27694</t>
  </si>
  <si>
    <t>27709</t>
  </si>
  <si>
    <t>27879</t>
  </si>
  <si>
    <t>27950</t>
  </si>
  <si>
    <t>28035</t>
  </si>
  <si>
    <t>26904</t>
  </si>
  <si>
    <t>26995</t>
  </si>
  <si>
    <t>27079</t>
  </si>
  <si>
    <t>27161</t>
  </si>
  <si>
    <t>27248</t>
  </si>
  <si>
    <t>27402</t>
  </si>
  <si>
    <t>27518</t>
  </si>
  <si>
    <t>27693</t>
  </si>
  <si>
    <t>27710</t>
  </si>
  <si>
    <t>27880</t>
  </si>
  <si>
    <t>27949</t>
  </si>
  <si>
    <t>28034</t>
  </si>
  <si>
    <t>26905</t>
  </si>
  <si>
    <t>26996</t>
  </si>
  <si>
    <t>27080</t>
  </si>
  <si>
    <t>27162</t>
  </si>
  <si>
    <t>27249</t>
  </si>
  <si>
    <t>27401</t>
  </si>
  <si>
    <t>27519</t>
  </si>
  <si>
    <t>27692</t>
  </si>
  <si>
    <t>27711</t>
  </si>
  <si>
    <t>27881</t>
  </si>
  <si>
    <t>27948</t>
  </si>
  <si>
    <t>28033</t>
  </si>
  <si>
    <t>26906</t>
  </si>
  <si>
    <t>26997</t>
  </si>
  <si>
    <t>27081</t>
  </si>
  <si>
    <t>27163</t>
  </si>
  <si>
    <t>27250</t>
  </si>
  <si>
    <t>27400</t>
  </si>
  <si>
    <t>27520</t>
  </si>
  <si>
    <t>27691</t>
  </si>
  <si>
    <t>27712</t>
  </si>
  <si>
    <t>27882</t>
  </si>
  <si>
    <t>27947</t>
  </si>
  <si>
    <t>28032</t>
  </si>
  <si>
    <t>26907</t>
  </si>
  <si>
    <t>26998</t>
  </si>
  <si>
    <t>27082</t>
  </si>
  <si>
    <t>27164</t>
  </si>
  <si>
    <t>27251</t>
  </si>
  <si>
    <t>27399</t>
  </si>
  <si>
    <t>27521</t>
  </si>
  <si>
    <t>27690</t>
  </si>
  <si>
    <t>27713</t>
  </si>
  <si>
    <t>27860</t>
  </si>
  <si>
    <t>27946</t>
  </si>
  <si>
    <t>28031</t>
  </si>
  <si>
    <t>26908</t>
  </si>
  <si>
    <t>26999</t>
  </si>
  <si>
    <t>27083</t>
  </si>
  <si>
    <t>27165</t>
  </si>
  <si>
    <t>27252</t>
  </si>
  <si>
    <t>27398</t>
  </si>
  <si>
    <t>27522</t>
  </si>
  <si>
    <t>27682</t>
  </si>
  <si>
    <t>27714</t>
  </si>
  <si>
    <t>27859</t>
  </si>
  <si>
    <t>27945</t>
  </si>
  <si>
    <t>28030</t>
  </si>
  <si>
    <t>26909</t>
  </si>
  <si>
    <t>27000</t>
  </si>
  <si>
    <t>27084</t>
  </si>
  <si>
    <t>27166</t>
  </si>
  <si>
    <t>27253</t>
  </si>
  <si>
    <t>27397</t>
  </si>
  <si>
    <t>27523</t>
  </si>
  <si>
    <t>27681</t>
  </si>
  <si>
    <t>27715</t>
  </si>
  <si>
    <t>27858</t>
  </si>
  <si>
    <t>27944</t>
  </si>
  <si>
    <t>28029</t>
  </si>
  <si>
    <t>26910</t>
  </si>
  <si>
    <t>27001</t>
  </si>
  <si>
    <t>27085</t>
  </si>
  <si>
    <t>27167</t>
  </si>
  <si>
    <t>27254</t>
  </si>
  <si>
    <t>27396</t>
  </si>
  <si>
    <t>27524</t>
  </si>
  <si>
    <t>27680</t>
  </si>
  <si>
    <t>27716</t>
  </si>
  <si>
    <t>27857</t>
  </si>
  <si>
    <t>27943</t>
  </si>
  <si>
    <t>28028</t>
  </si>
  <si>
    <t>26911</t>
  </si>
  <si>
    <t>27002</t>
  </si>
  <si>
    <t>27086</t>
  </si>
  <si>
    <t>27168</t>
  </si>
  <si>
    <t>27255</t>
  </si>
  <si>
    <t>27395</t>
  </si>
  <si>
    <t>27442</t>
  </si>
  <si>
    <t>27525</t>
  </si>
  <si>
    <t>27679</t>
  </si>
  <si>
    <t>27717</t>
  </si>
  <si>
    <t>27856</t>
  </si>
  <si>
    <t>27942</t>
  </si>
  <si>
    <t>28027</t>
  </si>
  <si>
    <t>26912</t>
  </si>
  <si>
    <t>27003</t>
  </si>
  <si>
    <t>27087</t>
  </si>
  <si>
    <t>27169</t>
  </si>
  <si>
    <t>27256</t>
  </si>
  <si>
    <t>27394</t>
  </si>
  <si>
    <t>27526</t>
  </si>
  <si>
    <t>27678</t>
  </si>
  <si>
    <t>27718</t>
  </si>
  <si>
    <t>27855</t>
  </si>
  <si>
    <t>27941</t>
  </si>
  <si>
    <t>28026</t>
  </si>
  <si>
    <t>26913</t>
  </si>
  <si>
    <t>27004</t>
  </si>
  <si>
    <t>27088</t>
  </si>
  <si>
    <t>27170</t>
  </si>
  <si>
    <t>27257</t>
  </si>
  <si>
    <t>27393</t>
  </si>
  <si>
    <t>27527</t>
  </si>
  <si>
    <t>27677</t>
  </si>
  <si>
    <t>27719</t>
  </si>
  <si>
    <t>27854</t>
  </si>
  <si>
    <t>27940</t>
  </si>
  <si>
    <t>28025</t>
  </si>
  <si>
    <t>26914</t>
  </si>
  <si>
    <t>27005</t>
  </si>
  <si>
    <t>27089</t>
  </si>
  <si>
    <t>27171</t>
  </si>
  <si>
    <t>27258</t>
  </si>
  <si>
    <t>27392</t>
  </si>
  <si>
    <t>27528</t>
  </si>
  <si>
    <t>27676</t>
  </si>
  <si>
    <t>27720</t>
  </si>
  <si>
    <t>27853</t>
  </si>
  <si>
    <t>27939</t>
  </si>
  <si>
    <t>28024</t>
  </si>
  <si>
    <t>26915</t>
  </si>
  <si>
    <t>27006</t>
  </si>
  <si>
    <t>27090</t>
  </si>
  <si>
    <t>27172</t>
  </si>
  <si>
    <t>27259</t>
  </si>
  <si>
    <t>27391</t>
  </si>
  <si>
    <t>27529</t>
  </si>
  <si>
    <t>27675</t>
  </si>
  <si>
    <t>27721</t>
  </si>
  <si>
    <t>27852</t>
  </si>
  <si>
    <t>27938</t>
  </si>
  <si>
    <t>28023</t>
  </si>
  <si>
    <t>26916</t>
  </si>
  <si>
    <t>27007</t>
  </si>
  <si>
    <t>27091</t>
  </si>
  <si>
    <t>27173</t>
  </si>
  <si>
    <t>27260</t>
  </si>
  <si>
    <t>27390</t>
  </si>
  <si>
    <t>27530</t>
  </si>
  <si>
    <t>27415</t>
  </si>
  <si>
    <t>27722</t>
  </si>
  <si>
    <t>27851</t>
  </si>
  <si>
    <t>27937</t>
  </si>
  <si>
    <t>28022</t>
  </si>
  <si>
    <t>26917</t>
  </si>
  <si>
    <t>27008</t>
  </si>
  <si>
    <t>27092</t>
  </si>
  <si>
    <t>27174</t>
  </si>
  <si>
    <t>27261</t>
  </si>
  <si>
    <t>27389</t>
  </si>
  <si>
    <t>27412</t>
  </si>
  <si>
    <t>27673</t>
  </si>
  <si>
    <t>27723</t>
  </si>
  <si>
    <t>27850</t>
  </si>
  <si>
    <t>27936</t>
  </si>
  <si>
    <t>28021</t>
  </si>
  <si>
    <t>26918</t>
  </si>
  <si>
    <t>27009</t>
  </si>
  <si>
    <t>27093</t>
  </si>
  <si>
    <t>27175</t>
  </si>
  <si>
    <t>27262</t>
  </si>
  <si>
    <t>27388</t>
  </si>
  <si>
    <t>27531</t>
  </si>
  <si>
    <t>27672</t>
  </si>
  <si>
    <t>27724</t>
  </si>
  <si>
    <t>27849</t>
  </si>
  <si>
    <t>27935</t>
  </si>
  <si>
    <t>28020</t>
  </si>
  <si>
    <t>26919</t>
  </si>
  <si>
    <t>27010</t>
  </si>
  <si>
    <t>27094</t>
  </si>
  <si>
    <t>27176</t>
  </si>
  <si>
    <t>27263</t>
  </si>
  <si>
    <t>27387</t>
  </si>
  <si>
    <t>27532</t>
  </si>
  <si>
    <t>27671</t>
  </si>
  <si>
    <t>27696</t>
  </si>
  <si>
    <t>27725</t>
  </si>
  <si>
    <t>27848</t>
  </si>
  <si>
    <t>27934</t>
  </si>
  <si>
    <t>28019</t>
  </si>
  <si>
    <t>26920</t>
  </si>
  <si>
    <t>27011</t>
  </si>
  <si>
    <t>27095</t>
  </si>
  <si>
    <t>27177</t>
  </si>
  <si>
    <t>27264</t>
  </si>
  <si>
    <t>27386</t>
  </si>
  <si>
    <t>27533</t>
  </si>
  <si>
    <t>27670</t>
  </si>
  <si>
    <t>27726</t>
  </si>
  <si>
    <t>27847</t>
  </si>
  <si>
    <t>27933</t>
  </si>
  <si>
    <t>28018</t>
  </si>
  <si>
    <t>26921</t>
  </si>
  <si>
    <t>27012</t>
  </si>
  <si>
    <t>27096</t>
  </si>
  <si>
    <t>27178</t>
  </si>
  <si>
    <t>27265</t>
  </si>
  <si>
    <t>27385</t>
  </si>
  <si>
    <t>27534</t>
  </si>
  <si>
    <t>27669</t>
  </si>
  <si>
    <t>27727</t>
  </si>
  <si>
    <t>27846</t>
  </si>
  <si>
    <t>27932</t>
  </si>
  <si>
    <t>28017</t>
  </si>
  <si>
    <t>26922</t>
  </si>
  <si>
    <t>27013</t>
  </si>
  <si>
    <t>27097</t>
  </si>
  <si>
    <t>27179</t>
  </si>
  <si>
    <t>27266</t>
  </si>
  <si>
    <t>27384</t>
  </si>
  <si>
    <t>27535</t>
  </si>
  <si>
    <t>27668</t>
  </si>
  <si>
    <t>27728</t>
  </si>
  <si>
    <t>27845</t>
  </si>
  <si>
    <t>27931</t>
  </si>
  <si>
    <t>28016</t>
  </si>
  <si>
    <t>26923</t>
  </si>
  <si>
    <t>27014</t>
  </si>
  <si>
    <t>27098</t>
  </si>
  <si>
    <t>27180</t>
  </si>
  <si>
    <t>27267</t>
  </si>
  <si>
    <t>27383</t>
  </si>
  <si>
    <t>27536</t>
  </si>
  <si>
    <t>27667</t>
  </si>
  <si>
    <t>27729</t>
  </si>
  <si>
    <t>27844</t>
  </si>
  <si>
    <t>27930</t>
  </si>
  <si>
    <t>28015</t>
  </si>
  <si>
    <t>26924</t>
  </si>
  <si>
    <t>27015</t>
  </si>
  <si>
    <t>27099</t>
  </si>
  <si>
    <t>27181</t>
  </si>
  <si>
    <t>27268</t>
  </si>
  <si>
    <t>27382</t>
  </si>
  <si>
    <t>27537</t>
  </si>
  <si>
    <t>27666</t>
  </si>
  <si>
    <t>27730</t>
  </si>
  <si>
    <t>27843</t>
  </si>
  <si>
    <t>27929</t>
  </si>
  <si>
    <t>28014</t>
  </si>
  <si>
    <t>26925</t>
  </si>
  <si>
    <t>27016</t>
  </si>
  <si>
    <t>27100</t>
  </si>
  <si>
    <t>27182</t>
  </si>
  <si>
    <t>27269</t>
  </si>
  <si>
    <t>27381</t>
  </si>
  <si>
    <t>27538</t>
  </si>
  <si>
    <t>27665</t>
  </si>
  <si>
    <t>27731</t>
  </si>
  <si>
    <t>27842</t>
  </si>
  <si>
    <t>27928</t>
  </si>
  <si>
    <t>28013</t>
  </si>
  <si>
    <t>26926</t>
  </si>
  <si>
    <t>27017</t>
  </si>
  <si>
    <t>27101</t>
  </si>
  <si>
    <t>27183</t>
  </si>
  <si>
    <t>27270</t>
  </si>
  <si>
    <t>27380</t>
  </si>
  <si>
    <t>27539</t>
  </si>
  <si>
    <t>27664</t>
  </si>
  <si>
    <t>27732</t>
  </si>
  <si>
    <t>27841</t>
  </si>
  <si>
    <t>27927</t>
  </si>
  <si>
    <t>28012</t>
  </si>
  <si>
    <t>26927</t>
  </si>
  <si>
    <t>27018</t>
  </si>
  <si>
    <t>27102</t>
  </si>
  <si>
    <t>27184</t>
  </si>
  <si>
    <t>27271</t>
  </si>
  <si>
    <t>27379</t>
  </si>
  <si>
    <t>27540</t>
  </si>
  <si>
    <t>27663</t>
  </si>
  <si>
    <t>27733</t>
  </si>
  <si>
    <t>27840</t>
  </si>
  <si>
    <t>27926</t>
  </si>
  <si>
    <t>28011</t>
  </si>
  <si>
    <t>26928</t>
  </si>
  <si>
    <t>27019</t>
  </si>
  <si>
    <t>27103</t>
  </si>
  <si>
    <t>27185</t>
  </si>
  <si>
    <t>Total JEFF DAVIS COUNTY</t>
  </si>
  <si>
    <t>JEFFERSON COUNTY</t>
  </si>
  <si>
    <t>Total JEFFERSON COUNTY</t>
  </si>
  <si>
    <t>Jennifer Knight</t>
  </si>
  <si>
    <t>JONES COUNTY</t>
  </si>
  <si>
    <t>Total JONES COUNTY</t>
  </si>
  <si>
    <t>KEMPER COUNTY</t>
  </si>
  <si>
    <t>Total KEMPER COUNTY</t>
  </si>
  <si>
    <t>LAFAYETTE COUNTY</t>
  </si>
  <si>
    <t>Total LAFAYETTE COUNTY</t>
  </si>
  <si>
    <t>LAMAR COUNTY</t>
  </si>
  <si>
    <t>Total LAMAR COUNTY</t>
  </si>
  <si>
    <t>LAUDERDALE COUNTY</t>
  </si>
  <si>
    <t>Total LAUDERDALE COUNTY</t>
  </si>
  <si>
    <t>LAWRENCE COUNTY</t>
  </si>
  <si>
    <t>Total LAWRENCE COUNTY</t>
  </si>
  <si>
    <t>LEAKE COUNTY</t>
  </si>
  <si>
    <t>Total LEAKE COUNTY</t>
  </si>
  <si>
    <t>LEE COUNTY</t>
  </si>
  <si>
    <t>Total LEE COUNTY</t>
  </si>
  <si>
    <t>LEFLORE COUNTY</t>
  </si>
  <si>
    <t>Total LEFLORE COUNTY</t>
  </si>
  <si>
    <t>LINCOLN COUNTY</t>
  </si>
  <si>
    <t>Total LINCOLN COUNTY</t>
  </si>
  <si>
    <t>LOWNDES COUNTY</t>
  </si>
  <si>
    <t>Total LOWNDES COUNTY</t>
  </si>
  <si>
    <t>MADISON COUNTY</t>
  </si>
  <si>
    <t>Total MADISON COUNTY</t>
  </si>
  <si>
    <t>MARION COUNTY</t>
  </si>
  <si>
    <t>MARSHALL COUNTY</t>
  </si>
  <si>
    <t>MELISSA  BRYANT</t>
  </si>
  <si>
    <t>MELISSA A. BRYANT</t>
  </si>
  <si>
    <t>MONROE COUNTY</t>
  </si>
  <si>
    <t>MONTGOMERY COUNTY</t>
  </si>
  <si>
    <t>NESHOBA COUNTY</t>
  </si>
  <si>
    <t>NEWTON COUNTY</t>
  </si>
  <si>
    <t>NOXUBEE COUNTY</t>
  </si>
  <si>
    <t>OFFICE OF THE ATTORNEY GENERAL</t>
  </si>
  <si>
    <t>OKTIBBEHA COUNTY</t>
  </si>
  <si>
    <t>PANOLA COUNTY</t>
  </si>
  <si>
    <t>PATSY A. BOYD</t>
  </si>
  <si>
    <t>PAUL MOSLEY</t>
  </si>
  <si>
    <t>PEARL RIVER COUNTY</t>
  </si>
  <si>
    <t>PERRY COUNTY</t>
  </si>
  <si>
    <t>PIKE COUNTY</t>
  </si>
  <si>
    <t>PONTOTOC COUNTY</t>
  </si>
  <si>
    <t>PRENTISS COUNTY</t>
  </si>
  <si>
    <t>QUITMAN COUNTY</t>
  </si>
  <si>
    <t>RANKIN COUNTY</t>
  </si>
  <si>
    <t>SAFEGUARD BUSINESS SYSTEMS</t>
  </si>
  <si>
    <t>SCOTT COUNTY</t>
  </si>
  <si>
    <t>SHARKEY COUNTY</t>
  </si>
  <si>
    <t>27272</t>
  </si>
  <si>
    <t>27378</t>
  </si>
  <si>
    <t>27542</t>
  </si>
  <si>
    <t>27662</t>
  </si>
  <si>
    <t>27734</t>
  </si>
  <si>
    <t>27839</t>
  </si>
  <si>
    <t>27925</t>
  </si>
  <si>
    <t>28010</t>
  </si>
  <si>
    <t>26929</t>
  </si>
  <si>
    <t>27020</t>
  </si>
  <si>
    <t>27104</t>
  </si>
  <si>
    <t>27186</t>
  </si>
  <si>
    <t>27273</t>
  </si>
  <si>
    <t>27377</t>
  </si>
  <si>
    <t>27541</t>
  </si>
  <si>
    <t>27661</t>
  </si>
  <si>
    <t>27735</t>
  </si>
  <si>
    <t>27838</t>
  </si>
  <si>
    <t>27924</t>
  </si>
  <si>
    <t>28009</t>
  </si>
  <si>
    <t>26930</t>
  </si>
  <si>
    <t>27021</t>
  </si>
  <si>
    <t>27105</t>
  </si>
  <si>
    <t>27187</t>
  </si>
  <si>
    <t>27274</t>
  </si>
  <si>
    <t>27376</t>
  </si>
  <si>
    <t>27543</t>
  </si>
  <si>
    <t>27660</t>
  </si>
  <si>
    <t>27736</t>
  </si>
  <si>
    <t>27837</t>
  </si>
  <si>
    <t>27923</t>
  </si>
  <si>
    <t>28008</t>
  </si>
  <si>
    <t>26931</t>
  </si>
  <si>
    <t>27022</t>
  </si>
  <si>
    <t>27106</t>
  </si>
  <si>
    <t>27188</t>
  </si>
  <si>
    <t>27275</t>
  </si>
  <si>
    <t>27375</t>
  </si>
  <si>
    <t>27544</t>
  </si>
  <si>
    <t>27659</t>
  </si>
  <si>
    <t>27737</t>
  </si>
  <si>
    <t>27836</t>
  </si>
  <si>
    <t>27922</t>
  </si>
  <si>
    <t>28007</t>
  </si>
  <si>
    <t>26932</t>
  </si>
  <si>
    <t>27023</t>
  </si>
  <si>
    <t>27107</t>
  </si>
  <si>
    <t>27189</t>
  </si>
  <si>
    <t>27276</t>
  </si>
  <si>
    <t>27374</t>
  </si>
  <si>
    <t>27545</t>
  </si>
  <si>
    <t>27658</t>
  </si>
  <si>
    <t>27738</t>
  </si>
  <si>
    <t>27835</t>
  </si>
  <si>
    <t>27921</t>
  </si>
  <si>
    <t>28006</t>
  </si>
  <si>
    <t>26933</t>
  </si>
  <si>
    <t>27024</t>
  </si>
  <si>
    <t>27108</t>
  </si>
  <si>
    <t>27190</t>
  </si>
  <si>
    <t>27277</t>
  </si>
  <si>
    <t>27373</t>
  </si>
  <si>
    <t>27546</t>
  </si>
  <si>
    <t>27657</t>
  </si>
  <si>
    <t>27739</t>
  </si>
  <si>
    <t>27834</t>
  </si>
  <si>
    <t>27920</t>
  </si>
  <si>
    <t>28005</t>
  </si>
  <si>
    <t>26934</t>
  </si>
  <si>
    <t>27025</t>
  </si>
  <si>
    <t>27109</t>
  </si>
  <si>
    <t>27191</t>
  </si>
  <si>
    <t>27278</t>
  </si>
  <si>
    <t>27372</t>
  </si>
  <si>
    <t>27547</t>
  </si>
  <si>
    <t>27656</t>
  </si>
  <si>
    <t>27740</t>
  </si>
  <si>
    <t>27833</t>
  </si>
  <si>
    <t>27919</t>
  </si>
  <si>
    <t>28004</t>
  </si>
  <si>
    <t>26935</t>
  </si>
  <si>
    <t>27026</t>
  </si>
  <si>
    <t>27110</t>
  </si>
  <si>
    <t>27192</t>
  </si>
  <si>
    <t>27279</t>
  </si>
  <si>
    <t>27371</t>
  </si>
  <si>
    <t>27548</t>
  </si>
  <si>
    <t>27655</t>
  </si>
  <si>
    <t>27741</t>
  </si>
  <si>
    <t>27832</t>
  </si>
  <si>
    <t>27918</t>
  </si>
  <si>
    <t>28003</t>
  </si>
  <si>
    <t>26936</t>
  </si>
  <si>
    <t>27027</t>
  </si>
  <si>
    <t>27111</t>
  </si>
  <si>
    <t>27193</t>
  </si>
  <si>
    <t>27280</t>
  </si>
  <si>
    <t>27370</t>
  </si>
  <si>
    <t>27549</t>
  </si>
  <si>
    <t>27654</t>
  </si>
  <si>
    <t>27742</t>
  </si>
  <si>
    <t>27831</t>
  </si>
  <si>
    <t>27917</t>
  </si>
  <si>
    <t>28002</t>
  </si>
  <si>
    <t>26937</t>
  </si>
  <si>
    <t>27028</t>
  </si>
  <si>
    <t>27112</t>
  </si>
  <si>
    <t>27194</t>
  </si>
  <si>
    <t>27281</t>
  </si>
  <si>
    <t>27369</t>
  </si>
  <si>
    <t>27550</t>
  </si>
  <si>
    <t>27653</t>
  </si>
  <si>
    <t>27743</t>
  </si>
  <si>
    <t>27830</t>
  </si>
  <si>
    <t>27916</t>
  </si>
  <si>
    <t>28001</t>
  </si>
  <si>
    <t>26938</t>
  </si>
  <si>
    <t>27029</t>
  </si>
  <si>
    <t>27113</t>
  </si>
  <si>
    <t>27195</t>
  </si>
  <si>
    <t>27282</t>
  </si>
  <si>
    <t>27368</t>
  </si>
  <si>
    <t>27551</t>
  </si>
  <si>
    <t>27652</t>
  </si>
  <si>
    <t>27744</t>
  </si>
  <si>
    <t>27829</t>
  </si>
  <si>
    <t>27915</t>
  </si>
  <si>
    <t>28000</t>
  </si>
  <si>
    <t>26939</t>
  </si>
  <si>
    <t>27030</t>
  </si>
  <si>
    <t>27114</t>
  </si>
  <si>
    <t>27196</t>
  </si>
  <si>
    <t>27283</t>
  </si>
  <si>
    <t>27367</t>
  </si>
  <si>
    <t>27552</t>
  </si>
  <si>
    <t>27651</t>
  </si>
  <si>
    <t>27745</t>
  </si>
  <si>
    <t>27828</t>
  </si>
  <si>
    <t>27914</t>
  </si>
  <si>
    <t>27999</t>
  </si>
  <si>
    <t>26940</t>
  </si>
  <si>
    <t>27031</t>
  </si>
  <si>
    <t>27115</t>
  </si>
  <si>
    <t>27197</t>
  </si>
  <si>
    <t>27284</t>
  </si>
  <si>
    <t>27366</t>
  </si>
  <si>
    <t>27553</t>
  </si>
  <si>
    <t>27650</t>
  </si>
  <si>
    <t>27746</t>
  </si>
  <si>
    <t>27827</t>
  </si>
  <si>
    <t>27913</t>
  </si>
  <si>
    <t>27998</t>
  </si>
  <si>
    <t>26941</t>
  </si>
  <si>
    <t>27032</t>
  </si>
  <si>
    <t>27116</t>
  </si>
  <si>
    <t>27198</t>
  </si>
  <si>
    <t>27285</t>
  </si>
  <si>
    <t>27365</t>
  </si>
  <si>
    <t>27554</t>
  </si>
  <si>
    <t>27649</t>
  </si>
  <si>
    <t>27747</t>
  </si>
  <si>
    <t>27826</t>
  </si>
  <si>
    <t>27912</t>
  </si>
  <si>
    <t>27997</t>
  </si>
  <si>
    <t>26942</t>
  </si>
  <si>
    <t>27033</t>
  </si>
  <si>
    <t>27117</t>
  </si>
  <si>
    <t>27199</t>
  </si>
  <si>
    <t>27286</t>
  </si>
  <si>
    <t>27364</t>
  </si>
  <si>
    <t>27555</t>
  </si>
  <si>
    <t>27648</t>
  </si>
  <si>
    <t>27748</t>
  </si>
  <si>
    <t>27825</t>
  </si>
  <si>
    <t>27911</t>
  </si>
  <si>
    <t>27996</t>
  </si>
  <si>
    <t>26943</t>
  </si>
  <si>
    <t>27034</t>
  </si>
  <si>
    <t>27118</t>
  </si>
  <si>
    <t>27200</t>
  </si>
  <si>
    <t>27287</t>
  </si>
  <si>
    <t>27363</t>
  </si>
  <si>
    <t>27556</t>
  </si>
  <si>
    <t>27647</t>
  </si>
  <si>
    <t>27749</t>
  </si>
  <si>
    <t>27824</t>
  </si>
  <si>
    <t>27910</t>
  </si>
  <si>
    <t>27995</t>
  </si>
  <si>
    <t>26944</t>
  </si>
  <si>
    <t>27035</t>
  </si>
  <si>
    <t>27119</t>
  </si>
  <si>
    <t>27201</t>
  </si>
  <si>
    <t>27288</t>
  </si>
  <si>
    <t>27362</t>
  </si>
  <si>
    <t>27557</t>
  </si>
  <si>
    <t>27646</t>
  </si>
  <si>
    <t>27750</t>
  </si>
  <si>
    <t>27823</t>
  </si>
  <si>
    <t>27909</t>
  </si>
  <si>
    <t>27994</t>
  </si>
  <si>
    <t>26945</t>
  </si>
  <si>
    <t>27036</t>
  </si>
  <si>
    <t>27120</t>
  </si>
  <si>
    <t>27202</t>
  </si>
  <si>
    <t>27289</t>
  </si>
  <si>
    <t>27361</t>
  </si>
  <si>
    <t>27558</t>
  </si>
  <si>
    <t>27645</t>
  </si>
  <si>
    <t>27751</t>
  </si>
  <si>
    <t>27822</t>
  </si>
  <si>
    <t>27908</t>
  </si>
  <si>
    <t>27993</t>
  </si>
  <si>
    <t>26946</t>
  </si>
  <si>
    <t>27037</t>
  </si>
  <si>
    <t>27121</t>
  </si>
  <si>
    <t>27203</t>
  </si>
  <si>
    <t>27290</t>
  </si>
  <si>
    <t>27360</t>
  </si>
  <si>
    <t>27559</t>
  </si>
  <si>
    <t>27644</t>
  </si>
  <si>
    <t>27752</t>
  </si>
  <si>
    <t>27821</t>
  </si>
  <si>
    <t>27907</t>
  </si>
  <si>
    <t>27992</t>
  </si>
  <si>
    <t>26947</t>
  </si>
  <si>
    <t>27038</t>
  </si>
  <si>
    <t>27122</t>
  </si>
  <si>
    <t>27204</t>
  </si>
  <si>
    <t>27291</t>
  </si>
  <si>
    <t>27359</t>
  </si>
  <si>
    <t>27560</t>
  </si>
  <si>
    <t>27643</t>
  </si>
  <si>
    <t>27753</t>
  </si>
  <si>
    <t>27820</t>
  </si>
  <si>
    <t>27906</t>
  </si>
  <si>
    <t>27991</t>
  </si>
  <si>
    <t>26948</t>
  </si>
  <si>
    <t>27039</t>
  </si>
  <si>
    <t>27123</t>
  </si>
  <si>
    <t>27205</t>
  </si>
  <si>
    <t>27292</t>
  </si>
  <si>
    <t>27358</t>
  </si>
  <si>
    <t>27561</t>
  </si>
  <si>
    <t>27642</t>
  </si>
  <si>
    <t>27754</t>
  </si>
  <si>
    <t>27819</t>
  </si>
  <si>
    <t>27905</t>
  </si>
  <si>
    <t>27990</t>
  </si>
  <si>
    <t>26950</t>
  </si>
  <si>
    <t>27041</t>
  </si>
  <si>
    <t>27125</t>
  </si>
  <si>
    <t>27207</t>
  </si>
  <si>
    <t>27294</t>
  </si>
  <si>
    <t>27356</t>
  </si>
  <si>
    <t>27563</t>
  </si>
  <si>
    <t>27640</t>
  </si>
  <si>
    <t>27756</t>
  </si>
  <si>
    <t>27817</t>
  </si>
  <si>
    <t>27903</t>
  </si>
  <si>
    <t>27988</t>
  </si>
  <si>
    <t>26951</t>
  </si>
  <si>
    <t>27042</t>
  </si>
  <si>
    <t>27126</t>
  </si>
  <si>
    <t>27208</t>
  </si>
  <si>
    <t>27295</t>
  </si>
  <si>
    <t>27355</t>
  </si>
  <si>
    <t>27564</t>
  </si>
  <si>
    <t>27613</t>
  </si>
  <si>
    <t>27757</t>
  </si>
  <si>
    <t>27816</t>
  </si>
  <si>
    <t>27902</t>
  </si>
  <si>
    <t>27987</t>
  </si>
  <si>
    <t>26952</t>
  </si>
  <si>
    <t>27043</t>
  </si>
  <si>
    <t>27127</t>
  </si>
  <si>
    <t>27209</t>
  </si>
  <si>
    <t>27296</t>
  </si>
  <si>
    <t>27354</t>
  </si>
  <si>
    <t>27565</t>
  </si>
  <si>
    <t>27612</t>
  </si>
  <si>
    <t>27758</t>
  </si>
  <si>
    <t>27815</t>
  </si>
  <si>
    <t>27900</t>
  </si>
  <si>
    <t>27986</t>
  </si>
  <si>
    <t>26953</t>
  </si>
  <si>
    <t>27044</t>
  </si>
  <si>
    <t>27128</t>
  </si>
  <si>
    <t>27210</t>
  </si>
  <si>
    <t>27297</t>
  </si>
  <si>
    <t>27353</t>
  </si>
  <si>
    <t>27566</t>
  </si>
  <si>
    <t>27611</t>
  </si>
  <si>
    <t>27759</t>
  </si>
  <si>
    <t>27814</t>
  </si>
  <si>
    <t>27899</t>
  </si>
  <si>
    <t>27985</t>
  </si>
  <si>
    <t>26954</t>
  </si>
  <si>
    <t>27045</t>
  </si>
  <si>
    <t>27129</t>
  </si>
  <si>
    <t>27211</t>
  </si>
  <si>
    <t>27298</t>
  </si>
  <si>
    <t>27352</t>
  </si>
  <si>
    <t>27567</t>
  </si>
  <si>
    <t>27610</t>
  </si>
  <si>
    <t>27760</t>
  </si>
  <si>
    <t>27813</t>
  </si>
  <si>
    <t>27898</t>
  </si>
  <si>
    <t>27984</t>
  </si>
  <si>
    <t>26955</t>
  </si>
  <si>
    <t>27046</t>
  </si>
  <si>
    <t>27130</t>
  </si>
  <si>
    <t>27212</t>
  </si>
  <si>
    <t>27299</t>
  </si>
  <si>
    <t>27351</t>
  </si>
  <si>
    <t>27568</t>
  </si>
  <si>
    <t>27609</t>
  </si>
  <si>
    <t>27761</t>
  </si>
  <si>
    <t>27812</t>
  </si>
  <si>
    <t>27897</t>
  </si>
  <si>
    <t>27983</t>
  </si>
  <si>
    <t>26956</t>
  </si>
  <si>
    <t>27047</t>
  </si>
  <si>
    <t>27131</t>
  </si>
  <si>
    <t>27213</t>
  </si>
  <si>
    <t>27300</t>
  </si>
  <si>
    <t>27350</t>
  </si>
  <si>
    <t>27569</t>
  </si>
  <si>
    <t>27608</t>
  </si>
  <si>
    <t>27762</t>
  </si>
  <si>
    <t>27811</t>
  </si>
  <si>
    <t>27896</t>
  </si>
  <si>
    <t>27982</t>
  </si>
  <si>
    <t>26957</t>
  </si>
  <si>
    <t>27048</t>
  </si>
  <si>
    <t>27132</t>
  </si>
  <si>
    <t>27214</t>
  </si>
  <si>
    <t>27301</t>
  </si>
  <si>
    <t>27349</t>
  </si>
  <si>
    <t>27570</t>
  </si>
  <si>
    <t>27607</t>
  </si>
  <si>
    <t>27763</t>
  </si>
  <si>
    <t>27810</t>
  </si>
  <si>
    <t>27895</t>
  </si>
  <si>
    <t>27981</t>
  </si>
  <si>
    <t>26958</t>
  </si>
  <si>
    <t>27049</t>
  </si>
  <si>
    <t>27133</t>
  </si>
  <si>
    <t>27215</t>
  </si>
  <si>
    <t>27302</t>
  </si>
  <si>
    <t>27348</t>
  </si>
  <si>
    <t>27571</t>
  </si>
  <si>
    <t>27606</t>
  </si>
  <si>
    <t>27764</t>
  </si>
  <si>
    <t>27809</t>
  </si>
  <si>
    <t>27894</t>
  </si>
  <si>
    <t>27980</t>
  </si>
  <si>
    <t>26959</t>
  </si>
  <si>
    <t>27050</t>
  </si>
  <si>
    <t>27134</t>
  </si>
  <si>
    <t>27216</t>
  </si>
  <si>
    <t>27303</t>
  </si>
  <si>
    <t>27347</t>
  </si>
  <si>
    <t>27572</t>
  </si>
  <si>
    <t>27605</t>
  </si>
  <si>
    <t>27765</t>
  </si>
  <si>
    <t>SIMPSON COUNTY</t>
  </si>
  <si>
    <t>SMITH COUNTY</t>
  </si>
  <si>
    <t>Total SMITH COUNTY</t>
  </si>
  <si>
    <t>SOUTHERN LINC v</t>
  </si>
  <si>
    <t>STONE COUNTY</t>
  </si>
  <si>
    <t>Total STONE COUNTY</t>
  </si>
  <si>
    <t>SUNFLOWER COUNTY</t>
  </si>
  <si>
    <t>Total SUNFLOWER COUNTY</t>
  </si>
  <si>
    <t>TALLAHATCHIE COUNTY</t>
  </si>
  <si>
    <t>Total TALLAHATCHIE COUNTY</t>
  </si>
  <si>
    <t>TATE COUNTY</t>
  </si>
  <si>
    <t>Total TATE COUNTY</t>
  </si>
  <si>
    <t>TIPPAH COUNTY</t>
  </si>
  <si>
    <t>Total TIPPAH COUNTY</t>
  </si>
  <si>
    <t>TISHOMINGO COUNTY</t>
  </si>
  <si>
    <t>Total TISHOMINGO COUNTY</t>
  </si>
  <si>
    <t>TUNICA COUNTY</t>
  </si>
  <si>
    <t>Total TUNICA COUNTY</t>
  </si>
  <si>
    <t>UNION COUNTY</t>
  </si>
  <si>
    <t>Total UNION COUNTY</t>
  </si>
  <si>
    <t>WALTHALL COUNTY</t>
  </si>
  <si>
    <t>Total WALTHALL COUNTY</t>
  </si>
  <si>
    <t>WARREN COUNTY</t>
  </si>
  <si>
    <t>Total WARREN COUNTY</t>
  </si>
  <si>
    <t>WASHINGTON COUNTY</t>
  </si>
  <si>
    <t>Total WASHINGTON COUNTY</t>
  </si>
  <si>
    <t>WAYNE COUNTY</t>
  </si>
  <si>
    <t>Total WAYNE COUNTY</t>
  </si>
  <si>
    <t>WEBSTER COUNTY</t>
  </si>
  <si>
    <t>Total WEBSTER COUNTY</t>
  </si>
  <si>
    <t>WILKINSON COUNTY</t>
  </si>
  <si>
    <t>Total WILKINSON COUNTY</t>
  </si>
  <si>
    <t>WINSTON COUNTY</t>
  </si>
  <si>
    <t>Total WINSTON COUNTY</t>
  </si>
  <si>
    <t>YALOBUSHA COUNTY</t>
  </si>
  <si>
    <t>Total YALOBUSHA COUNTY</t>
  </si>
  <si>
    <t>YAZOO COUNTY</t>
  </si>
  <si>
    <t>Total YAZOO COUNTY</t>
  </si>
  <si>
    <t>27808</t>
  </si>
  <si>
    <t>27893</t>
  </si>
  <si>
    <t>27979</t>
  </si>
  <si>
    <t>26960</t>
  </si>
  <si>
    <t>27051</t>
  </si>
  <si>
    <t>27135</t>
  </si>
  <si>
    <t>27217</t>
  </si>
  <si>
    <t>27304</t>
  </si>
  <si>
    <t>27346</t>
  </si>
  <si>
    <t>27573</t>
  </si>
  <si>
    <t>27604</t>
  </si>
  <si>
    <t>27766</t>
  </si>
  <si>
    <t>27807</t>
  </si>
  <si>
    <t>27892</t>
  </si>
  <si>
    <t>27978</t>
  </si>
  <si>
    <t>26961</t>
  </si>
  <si>
    <t>27052</t>
  </si>
  <si>
    <t>27136</t>
  </si>
  <si>
    <t>27218</t>
  </si>
  <si>
    <t>27305</t>
  </si>
  <si>
    <t>27345</t>
  </si>
  <si>
    <t>27574</t>
  </si>
  <si>
    <t>27603</t>
  </si>
  <si>
    <t>27767</t>
  </si>
  <si>
    <t>27806</t>
  </si>
  <si>
    <t>27891</t>
  </si>
  <si>
    <t>27977</t>
  </si>
  <si>
    <t>26962</t>
  </si>
  <si>
    <t>27053</t>
  </si>
  <si>
    <t>27137</t>
  </si>
  <si>
    <t>27219</t>
  </si>
  <si>
    <t>27306</t>
  </si>
  <si>
    <t>27344</t>
  </si>
  <si>
    <t>27575</t>
  </si>
  <si>
    <t>27602</t>
  </si>
  <si>
    <t>27768</t>
  </si>
  <si>
    <t>27805</t>
  </si>
  <si>
    <t>27890</t>
  </si>
  <si>
    <t>27976</t>
  </si>
  <si>
    <t>26963</t>
  </si>
  <si>
    <t>27054</t>
  </si>
  <si>
    <t>27138</t>
  </si>
  <si>
    <t>27220</t>
  </si>
  <si>
    <t>27307</t>
  </si>
  <si>
    <t>27343</t>
  </si>
  <si>
    <t>27576</t>
  </si>
  <si>
    <t>27601</t>
  </si>
  <si>
    <t>27769</t>
  </si>
  <si>
    <t>27804</t>
  </si>
  <si>
    <t>27889</t>
  </si>
  <si>
    <t>27975</t>
  </si>
  <si>
    <t>26964</t>
  </si>
  <si>
    <t>27055</t>
  </si>
  <si>
    <t>27139</t>
  </si>
  <si>
    <t>27221</t>
  </si>
  <si>
    <t>27308</t>
  </si>
  <si>
    <t>27342</t>
  </si>
  <si>
    <t>27577</t>
  </si>
  <si>
    <t>27600</t>
  </si>
  <si>
    <t>27770</t>
  </si>
  <si>
    <t>27803</t>
  </si>
  <si>
    <t>27888</t>
  </si>
  <si>
    <t>27974</t>
  </si>
  <si>
    <t>26965</t>
  </si>
  <si>
    <t>27056</t>
  </si>
  <si>
    <t>27140</t>
  </si>
  <si>
    <t>27222</t>
  </si>
  <si>
    <t>27309</t>
  </si>
  <si>
    <t>27341</t>
  </si>
  <si>
    <t>27578</t>
  </si>
  <si>
    <t>27599</t>
  </si>
  <si>
    <t>27771</t>
  </si>
  <si>
    <t>27802</t>
  </si>
  <si>
    <t>27887</t>
  </si>
  <si>
    <t>27973</t>
  </si>
  <si>
    <t>26966</t>
  </si>
  <si>
    <t>27057</t>
  </si>
  <si>
    <t>27141</t>
  </si>
  <si>
    <t>27223</t>
  </si>
  <si>
    <t>27310</t>
  </si>
  <si>
    <t>27340</t>
  </si>
  <si>
    <t>27579</t>
  </si>
  <si>
    <t>27598</t>
  </si>
  <si>
    <t>27772</t>
  </si>
  <si>
    <t>27801</t>
  </si>
  <si>
    <t>27886</t>
  </si>
  <si>
    <t>27864</t>
  </si>
  <si>
    <t>26967</t>
  </si>
  <si>
    <t>27058</t>
  </si>
  <si>
    <t>27142</t>
  </si>
  <si>
    <t>27224</t>
  </si>
  <si>
    <t>27311</t>
  </si>
  <si>
    <t>27339</t>
  </si>
  <si>
    <t>27580</t>
  </si>
  <si>
    <t>27597</t>
  </si>
  <si>
    <t>27773</t>
  </si>
  <si>
    <t>27702</t>
  </si>
  <si>
    <t>27885</t>
  </si>
  <si>
    <t>27972</t>
  </si>
  <si>
    <t>26968</t>
  </si>
  <si>
    <t>27059</t>
  </si>
  <si>
    <t>27143</t>
  </si>
  <si>
    <t>27225</t>
  </si>
  <si>
    <t>27312</t>
  </si>
  <si>
    <t>27338</t>
  </si>
  <si>
    <t>27581</t>
  </si>
  <si>
    <t>27596</t>
  </si>
  <si>
    <t>27774</t>
  </si>
  <si>
    <t>27789</t>
  </si>
  <si>
    <t>27884</t>
  </si>
  <si>
    <t>27971</t>
  </si>
  <si>
    <t>26969</t>
  </si>
  <si>
    <t>27060</t>
  </si>
  <si>
    <t>27144</t>
  </si>
  <si>
    <t>27226</t>
  </si>
  <si>
    <t>27313</t>
  </si>
  <si>
    <t>27337</t>
  </si>
  <si>
    <t>27582</t>
  </si>
  <si>
    <t>27595</t>
  </si>
  <si>
    <t>27775</t>
  </si>
  <si>
    <t>27790</t>
  </si>
  <si>
    <t>27883</t>
  </si>
  <si>
    <t>27970</t>
  </si>
  <si>
    <t>26970</t>
  </si>
  <si>
    <t>27061</t>
  </si>
  <si>
    <t>27145</t>
  </si>
  <si>
    <t>27227</t>
  </si>
  <si>
    <t>27314</t>
  </si>
  <si>
    <t>27336</t>
  </si>
  <si>
    <t>27583</t>
  </si>
  <si>
    <t>27594</t>
  </si>
  <si>
    <t>27776</t>
  </si>
  <si>
    <t>27791</t>
  </si>
  <si>
    <t>27873</t>
  </si>
  <si>
    <t>28066</t>
  </si>
  <si>
    <t>26971</t>
  </si>
  <si>
    <t>27062</t>
  </si>
  <si>
    <t>27146</t>
  </si>
  <si>
    <t>27228</t>
  </si>
  <si>
    <t>27315</t>
  </si>
  <si>
    <t>27335</t>
  </si>
  <si>
    <t>27584</t>
  </si>
  <si>
    <t>27593</t>
  </si>
  <si>
    <t>27777</t>
  </si>
  <si>
    <t>97792</t>
  </si>
  <si>
    <t>27872</t>
  </si>
  <si>
    <t>28065</t>
  </si>
  <si>
    <t>26972</t>
  </si>
  <si>
    <t>27063</t>
  </si>
  <si>
    <t>27147</t>
  </si>
  <si>
    <t>27229</t>
  </si>
  <si>
    <t>27316</t>
  </si>
  <si>
    <t>27334</t>
  </si>
  <si>
    <t>27585</t>
  </si>
  <si>
    <t>27592</t>
  </si>
  <si>
    <t>27778</t>
  </si>
  <si>
    <t>27793</t>
  </si>
  <si>
    <t>27871</t>
  </si>
  <si>
    <t>28064</t>
  </si>
  <si>
    <t>26973</t>
  </si>
  <si>
    <t>27064</t>
  </si>
  <si>
    <t>27148</t>
  </si>
  <si>
    <t>27230</t>
  </si>
  <si>
    <t>27317</t>
  </si>
  <si>
    <t>27333</t>
  </si>
  <si>
    <t>27586</t>
  </si>
  <si>
    <t>27428</t>
  </si>
  <si>
    <t>27779</t>
  </si>
  <si>
    <t>27794</t>
  </si>
  <si>
    <t>27870</t>
  </si>
  <si>
    <t>28063</t>
  </si>
  <si>
    <t>26974</t>
  </si>
  <si>
    <t>27065</t>
  </si>
  <si>
    <t>27149</t>
  </si>
  <si>
    <t>27231</t>
  </si>
  <si>
    <t>27318</t>
  </si>
  <si>
    <t>27332</t>
  </si>
  <si>
    <t>27587</t>
  </si>
  <si>
    <t>27427</t>
  </si>
  <si>
    <t>27780</t>
  </si>
  <si>
    <t>27795</t>
  </si>
  <si>
    <t>27869</t>
  </si>
  <si>
    <t>28062</t>
  </si>
  <si>
    <t>26975</t>
  </si>
  <si>
    <t>27066</t>
  </si>
  <si>
    <t>27150</t>
  </si>
  <si>
    <t>27232</t>
  </si>
  <si>
    <t>27319</t>
  </si>
  <si>
    <t>27331</t>
  </si>
  <si>
    <t>27588</t>
  </si>
  <si>
    <t>27426</t>
  </si>
  <si>
    <t>27781</t>
  </si>
  <si>
    <t>27796</t>
  </si>
  <si>
    <t>27868</t>
  </si>
  <si>
    <t>28061</t>
  </si>
  <si>
    <t>26976</t>
  </si>
  <si>
    <t>27067</t>
  </si>
  <si>
    <t>27151</t>
  </si>
  <si>
    <t>27233</t>
  </si>
  <si>
    <t>27320</t>
  </si>
  <si>
    <t>27330</t>
  </si>
  <si>
    <t>27589</t>
  </si>
  <si>
    <t>27425</t>
  </si>
  <si>
    <t>27782</t>
  </si>
  <si>
    <t>27797</t>
  </si>
  <si>
    <t>27867</t>
  </si>
  <si>
    <t>28060</t>
  </si>
  <si>
    <t>26977</t>
  </si>
  <si>
    <t>27068</t>
  </si>
  <si>
    <t>27152</t>
  </si>
  <si>
    <t>27234</t>
  </si>
  <si>
    <t>27321</t>
  </si>
  <si>
    <t>27329</t>
  </si>
  <si>
    <t>27590</t>
  </si>
  <si>
    <t>27424</t>
  </si>
  <si>
    <t>27783</t>
  </si>
  <si>
    <t>27798</t>
  </si>
  <si>
    <t>27866</t>
  </si>
  <si>
    <t>28059</t>
  </si>
  <si>
    <t>26978</t>
  </si>
  <si>
    <t>27069</t>
  </si>
  <si>
    <t>27153</t>
  </si>
  <si>
    <t>27235</t>
  </si>
  <si>
    <t>27322</t>
  </si>
  <si>
    <t>27328</t>
  </si>
  <si>
    <t>27591</t>
  </si>
  <si>
    <t>27423</t>
  </si>
  <si>
    <t>27784</t>
  </si>
  <si>
    <t>27799</t>
  </si>
  <si>
    <t>27865</t>
  </si>
  <si>
    <t>28058</t>
  </si>
  <si>
    <t>Total BOLIVAR COUNTY</t>
  </si>
  <si>
    <t>Total BENTON COUNTY</t>
  </si>
  <si>
    <t>Total ATTALA COUNTY</t>
  </si>
  <si>
    <t>Total AMITE COUNTY</t>
  </si>
  <si>
    <t>Total ALCORN COUNTY</t>
  </si>
  <si>
    <t>Total ADAMS COUNTY</t>
  </si>
  <si>
    <t>Total MARION COUNTY</t>
  </si>
  <si>
    <t>Total MARSHALL COUNTY</t>
  </si>
  <si>
    <t>Total MONROE COUNTY</t>
  </si>
  <si>
    <t>Total MONTGOMERY COUNTY</t>
  </si>
  <si>
    <t>`</t>
  </si>
  <si>
    <t>Total NESHOBA COUNTY</t>
  </si>
  <si>
    <t>Total NEWTON COUNTY</t>
  </si>
  <si>
    <t>Total NOXUBEE COUNTY</t>
  </si>
  <si>
    <t>Total OKTIBBEHA COUNTY</t>
  </si>
  <si>
    <t>Total PANOLA COUNTY</t>
  </si>
  <si>
    <t>Total PEARL RIVER COUNTY</t>
  </si>
  <si>
    <t>Total PERRY COUNTY</t>
  </si>
  <si>
    <t>Total PIKE COUNTY</t>
  </si>
  <si>
    <t>Total PONTOTOC COUNTY</t>
  </si>
  <si>
    <t>Total PRENTISS COUNTY</t>
  </si>
  <si>
    <t>Total QUITMAN COUNTY</t>
  </si>
  <si>
    <t>Total RANKIN COUNTY</t>
  </si>
  <si>
    <t>Total SCOTT COUNTY</t>
  </si>
  <si>
    <t>Total SHARKEY COUNTY</t>
  </si>
  <si>
    <t>Total SIMPSON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</si>
</sst>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"/>
    <numFmt numFmtId="165" formatCode="#,##0.00;\-#,##0.00"/>
  </numFmts>
  <fonts count="6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164" fontId="2" fillId="0" borderId="0" xfId="0" applyNumberFormat="1" applyFont="1"/>
    <xf numFmtId="49" fontId="0" fillId="0" borderId="0" xfId="0" applyNumberForma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0" borderId="0" xfId="1" applyFont="1"/>
    <xf numFmtId="0" fontId="5" fillId="0" borderId="0" xfId="1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5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49" fontId="1" fillId="0" borderId="1" xfId="0" applyNumberFormat="1" applyFont="1" applyBorder="1"/>
    <xf numFmtId="165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 2" xfId="1" xr:uid="{7C0FBEA3-0387-403F-8A9B-E5C019175E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9E726-B24E-4066-8A89-F9E8B6F82FF1}">
  <dimension ref="B1:C40"/>
  <sheetViews>
    <sheetView showGridLines="0" zoomScale="84" zoomScaleNormal="84" workbookViewId="0"/>
  </sheetViews>
  <sheetFormatPr defaultColWidth="8.85546875" defaultRowHeight="15" x14ac:dyDescent="0.25"/>
  <cols>
    <col min="1" max="1" width="3" style="6" customWidth="1"/>
    <col min="2" max="2" width="4.140625" style="6" customWidth="1"/>
    <col min="3" max="3" width="54" style="6" customWidth="1"/>
    <col min="4" max="4" width="3.7109375" style="6" customWidth="1"/>
    <col min="5" max="5" width="90.28515625" style="6" customWidth="1"/>
    <col min="6" max="7" width="8.85546875" style="6"/>
    <col min="8" max="8" width="15.42578125" style="6" customWidth="1"/>
    <col min="9" max="9" width="5.140625" style="6" customWidth="1"/>
    <col min="10" max="11" width="8.85546875" style="6"/>
    <col min="12" max="12" width="3" style="6" customWidth="1"/>
    <col min="13" max="15" width="8.85546875" style="6"/>
    <col min="16" max="16" width="7" style="6" customWidth="1"/>
    <col min="17" max="256" width="8.85546875" style="6"/>
    <col min="257" max="257" width="3" style="6" customWidth="1"/>
    <col min="258" max="258" width="4.140625" style="6" customWidth="1"/>
    <col min="259" max="259" width="54" style="6" customWidth="1"/>
    <col min="260" max="260" width="3.7109375" style="6" customWidth="1"/>
    <col min="261" max="261" width="90.28515625" style="6" customWidth="1"/>
    <col min="262" max="263" width="8.85546875" style="6"/>
    <col min="264" max="264" width="15.42578125" style="6" customWidth="1"/>
    <col min="265" max="265" width="5.140625" style="6" customWidth="1"/>
    <col min="266" max="267" width="8.85546875" style="6"/>
    <col min="268" max="268" width="3" style="6" customWidth="1"/>
    <col min="269" max="271" width="8.85546875" style="6"/>
    <col min="272" max="272" width="7" style="6" customWidth="1"/>
    <col min="273" max="512" width="8.85546875" style="6"/>
    <col min="513" max="513" width="3" style="6" customWidth="1"/>
    <col min="514" max="514" width="4.140625" style="6" customWidth="1"/>
    <col min="515" max="515" width="54" style="6" customWidth="1"/>
    <col min="516" max="516" width="3.7109375" style="6" customWidth="1"/>
    <col min="517" max="517" width="90.28515625" style="6" customWidth="1"/>
    <col min="518" max="519" width="8.85546875" style="6"/>
    <col min="520" max="520" width="15.42578125" style="6" customWidth="1"/>
    <col min="521" max="521" width="5.140625" style="6" customWidth="1"/>
    <col min="522" max="523" width="8.85546875" style="6"/>
    <col min="524" max="524" width="3" style="6" customWidth="1"/>
    <col min="525" max="527" width="8.85546875" style="6"/>
    <col min="528" max="528" width="7" style="6" customWidth="1"/>
    <col min="529" max="768" width="8.85546875" style="6"/>
    <col min="769" max="769" width="3" style="6" customWidth="1"/>
    <col min="770" max="770" width="4.140625" style="6" customWidth="1"/>
    <col min="771" max="771" width="54" style="6" customWidth="1"/>
    <col min="772" max="772" width="3.7109375" style="6" customWidth="1"/>
    <col min="773" max="773" width="90.28515625" style="6" customWidth="1"/>
    <col min="774" max="775" width="8.85546875" style="6"/>
    <col min="776" max="776" width="15.42578125" style="6" customWidth="1"/>
    <col min="777" max="777" width="5.140625" style="6" customWidth="1"/>
    <col min="778" max="779" width="8.85546875" style="6"/>
    <col min="780" max="780" width="3" style="6" customWidth="1"/>
    <col min="781" max="783" width="8.85546875" style="6"/>
    <col min="784" max="784" width="7" style="6" customWidth="1"/>
    <col min="785" max="1024" width="8.85546875" style="6"/>
    <col min="1025" max="1025" width="3" style="6" customWidth="1"/>
    <col min="1026" max="1026" width="4.140625" style="6" customWidth="1"/>
    <col min="1027" max="1027" width="54" style="6" customWidth="1"/>
    <col min="1028" max="1028" width="3.7109375" style="6" customWidth="1"/>
    <col min="1029" max="1029" width="90.28515625" style="6" customWidth="1"/>
    <col min="1030" max="1031" width="8.85546875" style="6"/>
    <col min="1032" max="1032" width="15.42578125" style="6" customWidth="1"/>
    <col min="1033" max="1033" width="5.140625" style="6" customWidth="1"/>
    <col min="1034" max="1035" width="8.85546875" style="6"/>
    <col min="1036" max="1036" width="3" style="6" customWidth="1"/>
    <col min="1037" max="1039" width="8.85546875" style="6"/>
    <col min="1040" max="1040" width="7" style="6" customWidth="1"/>
    <col min="1041" max="1280" width="8.85546875" style="6"/>
    <col min="1281" max="1281" width="3" style="6" customWidth="1"/>
    <col min="1282" max="1282" width="4.140625" style="6" customWidth="1"/>
    <col min="1283" max="1283" width="54" style="6" customWidth="1"/>
    <col min="1284" max="1284" width="3.7109375" style="6" customWidth="1"/>
    <col min="1285" max="1285" width="90.28515625" style="6" customWidth="1"/>
    <col min="1286" max="1287" width="8.85546875" style="6"/>
    <col min="1288" max="1288" width="15.42578125" style="6" customWidth="1"/>
    <col min="1289" max="1289" width="5.140625" style="6" customWidth="1"/>
    <col min="1290" max="1291" width="8.85546875" style="6"/>
    <col min="1292" max="1292" width="3" style="6" customWidth="1"/>
    <col min="1293" max="1295" width="8.85546875" style="6"/>
    <col min="1296" max="1296" width="7" style="6" customWidth="1"/>
    <col min="1297" max="1536" width="8.85546875" style="6"/>
    <col min="1537" max="1537" width="3" style="6" customWidth="1"/>
    <col min="1538" max="1538" width="4.140625" style="6" customWidth="1"/>
    <col min="1539" max="1539" width="54" style="6" customWidth="1"/>
    <col min="1540" max="1540" width="3.7109375" style="6" customWidth="1"/>
    <col min="1541" max="1541" width="90.28515625" style="6" customWidth="1"/>
    <col min="1542" max="1543" width="8.85546875" style="6"/>
    <col min="1544" max="1544" width="15.42578125" style="6" customWidth="1"/>
    <col min="1545" max="1545" width="5.140625" style="6" customWidth="1"/>
    <col min="1546" max="1547" width="8.85546875" style="6"/>
    <col min="1548" max="1548" width="3" style="6" customWidth="1"/>
    <col min="1549" max="1551" width="8.85546875" style="6"/>
    <col min="1552" max="1552" width="7" style="6" customWidth="1"/>
    <col min="1553" max="1792" width="8.85546875" style="6"/>
    <col min="1793" max="1793" width="3" style="6" customWidth="1"/>
    <col min="1794" max="1794" width="4.140625" style="6" customWidth="1"/>
    <col min="1795" max="1795" width="54" style="6" customWidth="1"/>
    <col min="1796" max="1796" width="3.7109375" style="6" customWidth="1"/>
    <col min="1797" max="1797" width="90.28515625" style="6" customWidth="1"/>
    <col min="1798" max="1799" width="8.85546875" style="6"/>
    <col min="1800" max="1800" width="15.42578125" style="6" customWidth="1"/>
    <col min="1801" max="1801" width="5.140625" style="6" customWidth="1"/>
    <col min="1802" max="1803" width="8.85546875" style="6"/>
    <col min="1804" max="1804" width="3" style="6" customWidth="1"/>
    <col min="1805" max="1807" width="8.85546875" style="6"/>
    <col min="1808" max="1808" width="7" style="6" customWidth="1"/>
    <col min="1809" max="2048" width="8.85546875" style="6"/>
    <col min="2049" max="2049" width="3" style="6" customWidth="1"/>
    <col min="2050" max="2050" width="4.140625" style="6" customWidth="1"/>
    <col min="2051" max="2051" width="54" style="6" customWidth="1"/>
    <col min="2052" max="2052" width="3.7109375" style="6" customWidth="1"/>
    <col min="2053" max="2053" width="90.28515625" style="6" customWidth="1"/>
    <col min="2054" max="2055" width="8.85546875" style="6"/>
    <col min="2056" max="2056" width="15.42578125" style="6" customWidth="1"/>
    <col min="2057" max="2057" width="5.140625" style="6" customWidth="1"/>
    <col min="2058" max="2059" width="8.85546875" style="6"/>
    <col min="2060" max="2060" width="3" style="6" customWidth="1"/>
    <col min="2061" max="2063" width="8.85546875" style="6"/>
    <col min="2064" max="2064" width="7" style="6" customWidth="1"/>
    <col min="2065" max="2304" width="8.85546875" style="6"/>
    <col min="2305" max="2305" width="3" style="6" customWidth="1"/>
    <col min="2306" max="2306" width="4.140625" style="6" customWidth="1"/>
    <col min="2307" max="2307" width="54" style="6" customWidth="1"/>
    <col min="2308" max="2308" width="3.7109375" style="6" customWidth="1"/>
    <col min="2309" max="2309" width="90.28515625" style="6" customWidth="1"/>
    <col min="2310" max="2311" width="8.85546875" style="6"/>
    <col min="2312" max="2312" width="15.42578125" style="6" customWidth="1"/>
    <col min="2313" max="2313" width="5.140625" style="6" customWidth="1"/>
    <col min="2314" max="2315" width="8.85546875" style="6"/>
    <col min="2316" max="2316" width="3" style="6" customWidth="1"/>
    <col min="2317" max="2319" width="8.85546875" style="6"/>
    <col min="2320" max="2320" width="7" style="6" customWidth="1"/>
    <col min="2321" max="2560" width="8.85546875" style="6"/>
    <col min="2561" max="2561" width="3" style="6" customWidth="1"/>
    <col min="2562" max="2562" width="4.140625" style="6" customWidth="1"/>
    <col min="2563" max="2563" width="54" style="6" customWidth="1"/>
    <col min="2564" max="2564" width="3.7109375" style="6" customWidth="1"/>
    <col min="2565" max="2565" width="90.28515625" style="6" customWidth="1"/>
    <col min="2566" max="2567" width="8.85546875" style="6"/>
    <col min="2568" max="2568" width="15.42578125" style="6" customWidth="1"/>
    <col min="2569" max="2569" width="5.140625" style="6" customWidth="1"/>
    <col min="2570" max="2571" width="8.85546875" style="6"/>
    <col min="2572" max="2572" width="3" style="6" customWidth="1"/>
    <col min="2573" max="2575" width="8.85546875" style="6"/>
    <col min="2576" max="2576" width="7" style="6" customWidth="1"/>
    <col min="2577" max="2816" width="8.85546875" style="6"/>
    <col min="2817" max="2817" width="3" style="6" customWidth="1"/>
    <col min="2818" max="2818" width="4.140625" style="6" customWidth="1"/>
    <col min="2819" max="2819" width="54" style="6" customWidth="1"/>
    <col min="2820" max="2820" width="3.7109375" style="6" customWidth="1"/>
    <col min="2821" max="2821" width="90.28515625" style="6" customWidth="1"/>
    <col min="2822" max="2823" width="8.85546875" style="6"/>
    <col min="2824" max="2824" width="15.42578125" style="6" customWidth="1"/>
    <col min="2825" max="2825" width="5.140625" style="6" customWidth="1"/>
    <col min="2826" max="2827" width="8.85546875" style="6"/>
    <col min="2828" max="2828" width="3" style="6" customWidth="1"/>
    <col min="2829" max="2831" width="8.85546875" style="6"/>
    <col min="2832" max="2832" width="7" style="6" customWidth="1"/>
    <col min="2833" max="3072" width="8.85546875" style="6"/>
    <col min="3073" max="3073" width="3" style="6" customWidth="1"/>
    <col min="3074" max="3074" width="4.140625" style="6" customWidth="1"/>
    <col min="3075" max="3075" width="54" style="6" customWidth="1"/>
    <col min="3076" max="3076" width="3.7109375" style="6" customWidth="1"/>
    <col min="3077" max="3077" width="90.28515625" style="6" customWidth="1"/>
    <col min="3078" max="3079" width="8.85546875" style="6"/>
    <col min="3080" max="3080" width="15.42578125" style="6" customWidth="1"/>
    <col min="3081" max="3081" width="5.140625" style="6" customWidth="1"/>
    <col min="3082" max="3083" width="8.85546875" style="6"/>
    <col min="3084" max="3084" width="3" style="6" customWidth="1"/>
    <col min="3085" max="3087" width="8.85546875" style="6"/>
    <col min="3088" max="3088" width="7" style="6" customWidth="1"/>
    <col min="3089" max="3328" width="8.85546875" style="6"/>
    <col min="3329" max="3329" width="3" style="6" customWidth="1"/>
    <col min="3330" max="3330" width="4.140625" style="6" customWidth="1"/>
    <col min="3331" max="3331" width="54" style="6" customWidth="1"/>
    <col min="3332" max="3332" width="3.7109375" style="6" customWidth="1"/>
    <col min="3333" max="3333" width="90.28515625" style="6" customWidth="1"/>
    <col min="3334" max="3335" width="8.85546875" style="6"/>
    <col min="3336" max="3336" width="15.42578125" style="6" customWidth="1"/>
    <col min="3337" max="3337" width="5.140625" style="6" customWidth="1"/>
    <col min="3338" max="3339" width="8.85546875" style="6"/>
    <col min="3340" max="3340" width="3" style="6" customWidth="1"/>
    <col min="3341" max="3343" width="8.85546875" style="6"/>
    <col min="3344" max="3344" width="7" style="6" customWidth="1"/>
    <col min="3345" max="3584" width="8.85546875" style="6"/>
    <col min="3585" max="3585" width="3" style="6" customWidth="1"/>
    <col min="3586" max="3586" width="4.140625" style="6" customWidth="1"/>
    <col min="3587" max="3587" width="54" style="6" customWidth="1"/>
    <col min="3588" max="3588" width="3.7109375" style="6" customWidth="1"/>
    <col min="3589" max="3589" width="90.28515625" style="6" customWidth="1"/>
    <col min="3590" max="3591" width="8.85546875" style="6"/>
    <col min="3592" max="3592" width="15.42578125" style="6" customWidth="1"/>
    <col min="3593" max="3593" width="5.140625" style="6" customWidth="1"/>
    <col min="3594" max="3595" width="8.85546875" style="6"/>
    <col min="3596" max="3596" width="3" style="6" customWidth="1"/>
    <col min="3597" max="3599" width="8.85546875" style="6"/>
    <col min="3600" max="3600" width="7" style="6" customWidth="1"/>
    <col min="3601" max="3840" width="8.85546875" style="6"/>
    <col min="3841" max="3841" width="3" style="6" customWidth="1"/>
    <col min="3842" max="3842" width="4.140625" style="6" customWidth="1"/>
    <col min="3843" max="3843" width="54" style="6" customWidth="1"/>
    <col min="3844" max="3844" width="3.7109375" style="6" customWidth="1"/>
    <col min="3845" max="3845" width="90.28515625" style="6" customWidth="1"/>
    <col min="3846" max="3847" width="8.85546875" style="6"/>
    <col min="3848" max="3848" width="15.42578125" style="6" customWidth="1"/>
    <col min="3849" max="3849" width="5.140625" style="6" customWidth="1"/>
    <col min="3850" max="3851" width="8.85546875" style="6"/>
    <col min="3852" max="3852" width="3" style="6" customWidth="1"/>
    <col min="3853" max="3855" width="8.85546875" style="6"/>
    <col min="3856" max="3856" width="7" style="6" customWidth="1"/>
    <col min="3857" max="4096" width="8.85546875" style="6"/>
    <col min="4097" max="4097" width="3" style="6" customWidth="1"/>
    <col min="4098" max="4098" width="4.140625" style="6" customWidth="1"/>
    <col min="4099" max="4099" width="54" style="6" customWidth="1"/>
    <col min="4100" max="4100" width="3.7109375" style="6" customWidth="1"/>
    <col min="4101" max="4101" width="90.28515625" style="6" customWidth="1"/>
    <col min="4102" max="4103" width="8.85546875" style="6"/>
    <col min="4104" max="4104" width="15.42578125" style="6" customWidth="1"/>
    <col min="4105" max="4105" width="5.140625" style="6" customWidth="1"/>
    <col min="4106" max="4107" width="8.85546875" style="6"/>
    <col min="4108" max="4108" width="3" style="6" customWidth="1"/>
    <col min="4109" max="4111" width="8.85546875" style="6"/>
    <col min="4112" max="4112" width="7" style="6" customWidth="1"/>
    <col min="4113" max="4352" width="8.85546875" style="6"/>
    <col min="4353" max="4353" width="3" style="6" customWidth="1"/>
    <col min="4354" max="4354" width="4.140625" style="6" customWidth="1"/>
    <col min="4355" max="4355" width="54" style="6" customWidth="1"/>
    <col min="4356" max="4356" width="3.7109375" style="6" customWidth="1"/>
    <col min="4357" max="4357" width="90.28515625" style="6" customWidth="1"/>
    <col min="4358" max="4359" width="8.85546875" style="6"/>
    <col min="4360" max="4360" width="15.42578125" style="6" customWidth="1"/>
    <col min="4361" max="4361" width="5.140625" style="6" customWidth="1"/>
    <col min="4362" max="4363" width="8.85546875" style="6"/>
    <col min="4364" max="4364" width="3" style="6" customWidth="1"/>
    <col min="4365" max="4367" width="8.85546875" style="6"/>
    <col min="4368" max="4368" width="7" style="6" customWidth="1"/>
    <col min="4369" max="4608" width="8.85546875" style="6"/>
    <col min="4609" max="4609" width="3" style="6" customWidth="1"/>
    <col min="4610" max="4610" width="4.140625" style="6" customWidth="1"/>
    <col min="4611" max="4611" width="54" style="6" customWidth="1"/>
    <col min="4612" max="4612" width="3.7109375" style="6" customWidth="1"/>
    <col min="4613" max="4613" width="90.28515625" style="6" customWidth="1"/>
    <col min="4614" max="4615" width="8.85546875" style="6"/>
    <col min="4616" max="4616" width="15.42578125" style="6" customWidth="1"/>
    <col min="4617" max="4617" width="5.140625" style="6" customWidth="1"/>
    <col min="4618" max="4619" width="8.85546875" style="6"/>
    <col min="4620" max="4620" width="3" style="6" customWidth="1"/>
    <col min="4621" max="4623" width="8.85546875" style="6"/>
    <col min="4624" max="4624" width="7" style="6" customWidth="1"/>
    <col min="4625" max="4864" width="8.85546875" style="6"/>
    <col min="4865" max="4865" width="3" style="6" customWidth="1"/>
    <col min="4866" max="4866" width="4.140625" style="6" customWidth="1"/>
    <col min="4867" max="4867" width="54" style="6" customWidth="1"/>
    <col min="4868" max="4868" width="3.7109375" style="6" customWidth="1"/>
    <col min="4869" max="4869" width="90.28515625" style="6" customWidth="1"/>
    <col min="4870" max="4871" width="8.85546875" style="6"/>
    <col min="4872" max="4872" width="15.42578125" style="6" customWidth="1"/>
    <col min="4873" max="4873" width="5.140625" style="6" customWidth="1"/>
    <col min="4874" max="4875" width="8.85546875" style="6"/>
    <col min="4876" max="4876" width="3" style="6" customWidth="1"/>
    <col min="4877" max="4879" width="8.85546875" style="6"/>
    <col min="4880" max="4880" width="7" style="6" customWidth="1"/>
    <col min="4881" max="5120" width="8.85546875" style="6"/>
    <col min="5121" max="5121" width="3" style="6" customWidth="1"/>
    <col min="5122" max="5122" width="4.140625" style="6" customWidth="1"/>
    <col min="5123" max="5123" width="54" style="6" customWidth="1"/>
    <col min="5124" max="5124" width="3.7109375" style="6" customWidth="1"/>
    <col min="5125" max="5125" width="90.28515625" style="6" customWidth="1"/>
    <col min="5126" max="5127" width="8.85546875" style="6"/>
    <col min="5128" max="5128" width="15.42578125" style="6" customWidth="1"/>
    <col min="5129" max="5129" width="5.140625" style="6" customWidth="1"/>
    <col min="5130" max="5131" width="8.85546875" style="6"/>
    <col min="5132" max="5132" width="3" style="6" customWidth="1"/>
    <col min="5133" max="5135" width="8.85546875" style="6"/>
    <col min="5136" max="5136" width="7" style="6" customWidth="1"/>
    <col min="5137" max="5376" width="8.85546875" style="6"/>
    <col min="5377" max="5377" width="3" style="6" customWidth="1"/>
    <col min="5378" max="5378" width="4.140625" style="6" customWidth="1"/>
    <col min="5379" max="5379" width="54" style="6" customWidth="1"/>
    <col min="5380" max="5380" width="3.7109375" style="6" customWidth="1"/>
    <col min="5381" max="5381" width="90.28515625" style="6" customWidth="1"/>
    <col min="5382" max="5383" width="8.85546875" style="6"/>
    <col min="5384" max="5384" width="15.42578125" style="6" customWidth="1"/>
    <col min="5385" max="5385" width="5.140625" style="6" customWidth="1"/>
    <col min="5386" max="5387" width="8.85546875" style="6"/>
    <col min="5388" max="5388" width="3" style="6" customWidth="1"/>
    <col min="5389" max="5391" width="8.85546875" style="6"/>
    <col min="5392" max="5392" width="7" style="6" customWidth="1"/>
    <col min="5393" max="5632" width="8.85546875" style="6"/>
    <col min="5633" max="5633" width="3" style="6" customWidth="1"/>
    <col min="5634" max="5634" width="4.140625" style="6" customWidth="1"/>
    <col min="5635" max="5635" width="54" style="6" customWidth="1"/>
    <col min="5636" max="5636" width="3.7109375" style="6" customWidth="1"/>
    <col min="5637" max="5637" width="90.28515625" style="6" customWidth="1"/>
    <col min="5638" max="5639" width="8.85546875" style="6"/>
    <col min="5640" max="5640" width="15.42578125" style="6" customWidth="1"/>
    <col min="5641" max="5641" width="5.140625" style="6" customWidth="1"/>
    <col min="5642" max="5643" width="8.85546875" style="6"/>
    <col min="5644" max="5644" width="3" style="6" customWidth="1"/>
    <col min="5645" max="5647" width="8.85546875" style="6"/>
    <col min="5648" max="5648" width="7" style="6" customWidth="1"/>
    <col min="5649" max="5888" width="8.85546875" style="6"/>
    <col min="5889" max="5889" width="3" style="6" customWidth="1"/>
    <col min="5890" max="5890" width="4.140625" style="6" customWidth="1"/>
    <col min="5891" max="5891" width="54" style="6" customWidth="1"/>
    <col min="5892" max="5892" width="3.7109375" style="6" customWidth="1"/>
    <col min="5893" max="5893" width="90.28515625" style="6" customWidth="1"/>
    <col min="5894" max="5895" width="8.85546875" style="6"/>
    <col min="5896" max="5896" width="15.42578125" style="6" customWidth="1"/>
    <col min="5897" max="5897" width="5.140625" style="6" customWidth="1"/>
    <col min="5898" max="5899" width="8.85546875" style="6"/>
    <col min="5900" max="5900" width="3" style="6" customWidth="1"/>
    <col min="5901" max="5903" width="8.85546875" style="6"/>
    <col min="5904" max="5904" width="7" style="6" customWidth="1"/>
    <col min="5905" max="6144" width="8.85546875" style="6"/>
    <col min="6145" max="6145" width="3" style="6" customWidth="1"/>
    <col min="6146" max="6146" width="4.140625" style="6" customWidth="1"/>
    <col min="6147" max="6147" width="54" style="6" customWidth="1"/>
    <col min="6148" max="6148" width="3.7109375" style="6" customWidth="1"/>
    <col min="6149" max="6149" width="90.28515625" style="6" customWidth="1"/>
    <col min="6150" max="6151" width="8.85546875" style="6"/>
    <col min="6152" max="6152" width="15.42578125" style="6" customWidth="1"/>
    <col min="6153" max="6153" width="5.140625" style="6" customWidth="1"/>
    <col min="6154" max="6155" width="8.85546875" style="6"/>
    <col min="6156" max="6156" width="3" style="6" customWidth="1"/>
    <col min="6157" max="6159" width="8.85546875" style="6"/>
    <col min="6160" max="6160" width="7" style="6" customWidth="1"/>
    <col min="6161" max="6400" width="8.85546875" style="6"/>
    <col min="6401" max="6401" width="3" style="6" customWidth="1"/>
    <col min="6402" max="6402" width="4.140625" style="6" customWidth="1"/>
    <col min="6403" max="6403" width="54" style="6" customWidth="1"/>
    <col min="6404" max="6404" width="3.7109375" style="6" customWidth="1"/>
    <col min="6405" max="6405" width="90.28515625" style="6" customWidth="1"/>
    <col min="6406" max="6407" width="8.85546875" style="6"/>
    <col min="6408" max="6408" width="15.42578125" style="6" customWidth="1"/>
    <col min="6409" max="6409" width="5.140625" style="6" customWidth="1"/>
    <col min="6410" max="6411" width="8.85546875" style="6"/>
    <col min="6412" max="6412" width="3" style="6" customWidth="1"/>
    <col min="6413" max="6415" width="8.85546875" style="6"/>
    <col min="6416" max="6416" width="7" style="6" customWidth="1"/>
    <col min="6417" max="6656" width="8.85546875" style="6"/>
    <col min="6657" max="6657" width="3" style="6" customWidth="1"/>
    <col min="6658" max="6658" width="4.140625" style="6" customWidth="1"/>
    <col min="6659" max="6659" width="54" style="6" customWidth="1"/>
    <col min="6660" max="6660" width="3.7109375" style="6" customWidth="1"/>
    <col min="6661" max="6661" width="90.28515625" style="6" customWidth="1"/>
    <col min="6662" max="6663" width="8.85546875" style="6"/>
    <col min="6664" max="6664" width="15.42578125" style="6" customWidth="1"/>
    <col min="6665" max="6665" width="5.140625" style="6" customWidth="1"/>
    <col min="6666" max="6667" width="8.85546875" style="6"/>
    <col min="6668" max="6668" width="3" style="6" customWidth="1"/>
    <col min="6669" max="6671" width="8.85546875" style="6"/>
    <col min="6672" max="6672" width="7" style="6" customWidth="1"/>
    <col min="6673" max="6912" width="8.85546875" style="6"/>
    <col min="6913" max="6913" width="3" style="6" customWidth="1"/>
    <col min="6914" max="6914" width="4.140625" style="6" customWidth="1"/>
    <col min="6915" max="6915" width="54" style="6" customWidth="1"/>
    <col min="6916" max="6916" width="3.7109375" style="6" customWidth="1"/>
    <col min="6917" max="6917" width="90.28515625" style="6" customWidth="1"/>
    <col min="6918" max="6919" width="8.85546875" style="6"/>
    <col min="6920" max="6920" width="15.42578125" style="6" customWidth="1"/>
    <col min="6921" max="6921" width="5.140625" style="6" customWidth="1"/>
    <col min="6922" max="6923" width="8.85546875" style="6"/>
    <col min="6924" max="6924" width="3" style="6" customWidth="1"/>
    <col min="6925" max="6927" width="8.85546875" style="6"/>
    <col min="6928" max="6928" width="7" style="6" customWidth="1"/>
    <col min="6929" max="7168" width="8.85546875" style="6"/>
    <col min="7169" max="7169" width="3" style="6" customWidth="1"/>
    <col min="7170" max="7170" width="4.140625" style="6" customWidth="1"/>
    <col min="7171" max="7171" width="54" style="6" customWidth="1"/>
    <col min="7172" max="7172" width="3.7109375" style="6" customWidth="1"/>
    <col min="7173" max="7173" width="90.28515625" style="6" customWidth="1"/>
    <col min="7174" max="7175" width="8.85546875" style="6"/>
    <col min="7176" max="7176" width="15.42578125" style="6" customWidth="1"/>
    <col min="7177" max="7177" width="5.140625" style="6" customWidth="1"/>
    <col min="7178" max="7179" width="8.85546875" style="6"/>
    <col min="7180" max="7180" width="3" style="6" customWidth="1"/>
    <col min="7181" max="7183" width="8.85546875" style="6"/>
    <col min="7184" max="7184" width="7" style="6" customWidth="1"/>
    <col min="7185" max="7424" width="8.85546875" style="6"/>
    <col min="7425" max="7425" width="3" style="6" customWidth="1"/>
    <col min="7426" max="7426" width="4.140625" style="6" customWidth="1"/>
    <col min="7427" max="7427" width="54" style="6" customWidth="1"/>
    <col min="7428" max="7428" width="3.7109375" style="6" customWidth="1"/>
    <col min="7429" max="7429" width="90.28515625" style="6" customWidth="1"/>
    <col min="7430" max="7431" width="8.85546875" style="6"/>
    <col min="7432" max="7432" width="15.42578125" style="6" customWidth="1"/>
    <col min="7433" max="7433" width="5.140625" style="6" customWidth="1"/>
    <col min="7434" max="7435" width="8.85546875" style="6"/>
    <col min="7436" max="7436" width="3" style="6" customWidth="1"/>
    <col min="7437" max="7439" width="8.85546875" style="6"/>
    <col min="7440" max="7440" width="7" style="6" customWidth="1"/>
    <col min="7441" max="7680" width="8.85546875" style="6"/>
    <col min="7681" max="7681" width="3" style="6" customWidth="1"/>
    <col min="7682" max="7682" width="4.140625" style="6" customWidth="1"/>
    <col min="7683" max="7683" width="54" style="6" customWidth="1"/>
    <col min="7684" max="7684" width="3.7109375" style="6" customWidth="1"/>
    <col min="7685" max="7685" width="90.28515625" style="6" customWidth="1"/>
    <col min="7686" max="7687" width="8.85546875" style="6"/>
    <col min="7688" max="7688" width="15.42578125" style="6" customWidth="1"/>
    <col min="7689" max="7689" width="5.140625" style="6" customWidth="1"/>
    <col min="7690" max="7691" width="8.85546875" style="6"/>
    <col min="7692" max="7692" width="3" style="6" customWidth="1"/>
    <col min="7693" max="7695" width="8.85546875" style="6"/>
    <col min="7696" max="7696" width="7" style="6" customWidth="1"/>
    <col min="7697" max="7936" width="8.85546875" style="6"/>
    <col min="7937" max="7937" width="3" style="6" customWidth="1"/>
    <col min="7938" max="7938" width="4.140625" style="6" customWidth="1"/>
    <col min="7939" max="7939" width="54" style="6" customWidth="1"/>
    <col min="7940" max="7940" width="3.7109375" style="6" customWidth="1"/>
    <col min="7941" max="7941" width="90.28515625" style="6" customWidth="1"/>
    <col min="7942" max="7943" width="8.85546875" style="6"/>
    <col min="7944" max="7944" width="15.42578125" style="6" customWidth="1"/>
    <col min="7945" max="7945" width="5.140625" style="6" customWidth="1"/>
    <col min="7946" max="7947" width="8.85546875" style="6"/>
    <col min="7948" max="7948" width="3" style="6" customWidth="1"/>
    <col min="7949" max="7951" width="8.85546875" style="6"/>
    <col min="7952" max="7952" width="7" style="6" customWidth="1"/>
    <col min="7953" max="8192" width="8.85546875" style="6"/>
    <col min="8193" max="8193" width="3" style="6" customWidth="1"/>
    <col min="8194" max="8194" width="4.140625" style="6" customWidth="1"/>
    <col min="8195" max="8195" width="54" style="6" customWidth="1"/>
    <col min="8196" max="8196" width="3.7109375" style="6" customWidth="1"/>
    <col min="8197" max="8197" width="90.28515625" style="6" customWidth="1"/>
    <col min="8198" max="8199" width="8.85546875" style="6"/>
    <col min="8200" max="8200" width="15.42578125" style="6" customWidth="1"/>
    <col min="8201" max="8201" width="5.140625" style="6" customWidth="1"/>
    <col min="8202" max="8203" width="8.85546875" style="6"/>
    <col min="8204" max="8204" width="3" style="6" customWidth="1"/>
    <col min="8205" max="8207" width="8.85546875" style="6"/>
    <col min="8208" max="8208" width="7" style="6" customWidth="1"/>
    <col min="8209" max="8448" width="8.85546875" style="6"/>
    <col min="8449" max="8449" width="3" style="6" customWidth="1"/>
    <col min="8450" max="8450" width="4.140625" style="6" customWidth="1"/>
    <col min="8451" max="8451" width="54" style="6" customWidth="1"/>
    <col min="8452" max="8452" width="3.7109375" style="6" customWidth="1"/>
    <col min="8453" max="8453" width="90.28515625" style="6" customWidth="1"/>
    <col min="8454" max="8455" width="8.85546875" style="6"/>
    <col min="8456" max="8456" width="15.42578125" style="6" customWidth="1"/>
    <col min="8457" max="8457" width="5.140625" style="6" customWidth="1"/>
    <col min="8458" max="8459" width="8.85546875" style="6"/>
    <col min="8460" max="8460" width="3" style="6" customWidth="1"/>
    <col min="8461" max="8463" width="8.85546875" style="6"/>
    <col min="8464" max="8464" width="7" style="6" customWidth="1"/>
    <col min="8465" max="8704" width="8.85546875" style="6"/>
    <col min="8705" max="8705" width="3" style="6" customWidth="1"/>
    <col min="8706" max="8706" width="4.140625" style="6" customWidth="1"/>
    <col min="8707" max="8707" width="54" style="6" customWidth="1"/>
    <col min="8708" max="8708" width="3.7109375" style="6" customWidth="1"/>
    <col min="8709" max="8709" width="90.28515625" style="6" customWidth="1"/>
    <col min="8710" max="8711" width="8.85546875" style="6"/>
    <col min="8712" max="8712" width="15.42578125" style="6" customWidth="1"/>
    <col min="8713" max="8713" width="5.140625" style="6" customWidth="1"/>
    <col min="8714" max="8715" width="8.85546875" style="6"/>
    <col min="8716" max="8716" width="3" style="6" customWidth="1"/>
    <col min="8717" max="8719" width="8.85546875" style="6"/>
    <col min="8720" max="8720" width="7" style="6" customWidth="1"/>
    <col min="8721" max="8960" width="8.85546875" style="6"/>
    <col min="8961" max="8961" width="3" style="6" customWidth="1"/>
    <col min="8962" max="8962" width="4.140625" style="6" customWidth="1"/>
    <col min="8963" max="8963" width="54" style="6" customWidth="1"/>
    <col min="8964" max="8964" width="3.7109375" style="6" customWidth="1"/>
    <col min="8965" max="8965" width="90.28515625" style="6" customWidth="1"/>
    <col min="8966" max="8967" width="8.85546875" style="6"/>
    <col min="8968" max="8968" width="15.42578125" style="6" customWidth="1"/>
    <col min="8969" max="8969" width="5.140625" style="6" customWidth="1"/>
    <col min="8970" max="8971" width="8.85546875" style="6"/>
    <col min="8972" max="8972" width="3" style="6" customWidth="1"/>
    <col min="8973" max="8975" width="8.85546875" style="6"/>
    <col min="8976" max="8976" width="7" style="6" customWidth="1"/>
    <col min="8977" max="9216" width="8.85546875" style="6"/>
    <col min="9217" max="9217" width="3" style="6" customWidth="1"/>
    <col min="9218" max="9218" width="4.140625" style="6" customWidth="1"/>
    <col min="9219" max="9219" width="54" style="6" customWidth="1"/>
    <col min="9220" max="9220" width="3.7109375" style="6" customWidth="1"/>
    <col min="9221" max="9221" width="90.28515625" style="6" customWidth="1"/>
    <col min="9222" max="9223" width="8.85546875" style="6"/>
    <col min="9224" max="9224" width="15.42578125" style="6" customWidth="1"/>
    <col min="9225" max="9225" width="5.140625" style="6" customWidth="1"/>
    <col min="9226" max="9227" width="8.85546875" style="6"/>
    <col min="9228" max="9228" width="3" style="6" customWidth="1"/>
    <col min="9229" max="9231" width="8.85546875" style="6"/>
    <col min="9232" max="9232" width="7" style="6" customWidth="1"/>
    <col min="9233" max="9472" width="8.85546875" style="6"/>
    <col min="9473" max="9473" width="3" style="6" customWidth="1"/>
    <col min="9474" max="9474" width="4.140625" style="6" customWidth="1"/>
    <col min="9475" max="9475" width="54" style="6" customWidth="1"/>
    <col min="9476" max="9476" width="3.7109375" style="6" customWidth="1"/>
    <col min="9477" max="9477" width="90.28515625" style="6" customWidth="1"/>
    <col min="9478" max="9479" width="8.85546875" style="6"/>
    <col min="9480" max="9480" width="15.42578125" style="6" customWidth="1"/>
    <col min="9481" max="9481" width="5.140625" style="6" customWidth="1"/>
    <col min="9482" max="9483" width="8.85546875" style="6"/>
    <col min="9484" max="9484" width="3" style="6" customWidth="1"/>
    <col min="9485" max="9487" width="8.85546875" style="6"/>
    <col min="9488" max="9488" width="7" style="6" customWidth="1"/>
    <col min="9489" max="9728" width="8.85546875" style="6"/>
    <col min="9729" max="9729" width="3" style="6" customWidth="1"/>
    <col min="9730" max="9730" width="4.140625" style="6" customWidth="1"/>
    <col min="9731" max="9731" width="54" style="6" customWidth="1"/>
    <col min="9732" max="9732" width="3.7109375" style="6" customWidth="1"/>
    <col min="9733" max="9733" width="90.28515625" style="6" customWidth="1"/>
    <col min="9734" max="9735" width="8.85546875" style="6"/>
    <col min="9736" max="9736" width="15.42578125" style="6" customWidth="1"/>
    <col min="9737" max="9737" width="5.140625" style="6" customWidth="1"/>
    <col min="9738" max="9739" width="8.85546875" style="6"/>
    <col min="9740" max="9740" width="3" style="6" customWidth="1"/>
    <col min="9741" max="9743" width="8.85546875" style="6"/>
    <col min="9744" max="9744" width="7" style="6" customWidth="1"/>
    <col min="9745" max="9984" width="8.85546875" style="6"/>
    <col min="9985" max="9985" width="3" style="6" customWidth="1"/>
    <col min="9986" max="9986" width="4.140625" style="6" customWidth="1"/>
    <col min="9987" max="9987" width="54" style="6" customWidth="1"/>
    <col min="9988" max="9988" width="3.7109375" style="6" customWidth="1"/>
    <col min="9989" max="9989" width="90.28515625" style="6" customWidth="1"/>
    <col min="9990" max="9991" width="8.85546875" style="6"/>
    <col min="9992" max="9992" width="15.42578125" style="6" customWidth="1"/>
    <col min="9993" max="9993" width="5.140625" style="6" customWidth="1"/>
    <col min="9994" max="9995" width="8.85546875" style="6"/>
    <col min="9996" max="9996" width="3" style="6" customWidth="1"/>
    <col min="9997" max="9999" width="8.85546875" style="6"/>
    <col min="10000" max="10000" width="7" style="6" customWidth="1"/>
    <col min="10001" max="10240" width="8.85546875" style="6"/>
    <col min="10241" max="10241" width="3" style="6" customWidth="1"/>
    <col min="10242" max="10242" width="4.140625" style="6" customWidth="1"/>
    <col min="10243" max="10243" width="54" style="6" customWidth="1"/>
    <col min="10244" max="10244" width="3.7109375" style="6" customWidth="1"/>
    <col min="10245" max="10245" width="90.28515625" style="6" customWidth="1"/>
    <col min="10246" max="10247" width="8.85546875" style="6"/>
    <col min="10248" max="10248" width="15.42578125" style="6" customWidth="1"/>
    <col min="10249" max="10249" width="5.140625" style="6" customWidth="1"/>
    <col min="10250" max="10251" width="8.85546875" style="6"/>
    <col min="10252" max="10252" width="3" style="6" customWidth="1"/>
    <col min="10253" max="10255" width="8.85546875" style="6"/>
    <col min="10256" max="10256" width="7" style="6" customWidth="1"/>
    <col min="10257" max="10496" width="8.85546875" style="6"/>
    <col min="10497" max="10497" width="3" style="6" customWidth="1"/>
    <col min="10498" max="10498" width="4.140625" style="6" customWidth="1"/>
    <col min="10499" max="10499" width="54" style="6" customWidth="1"/>
    <col min="10500" max="10500" width="3.7109375" style="6" customWidth="1"/>
    <col min="10501" max="10501" width="90.28515625" style="6" customWidth="1"/>
    <col min="10502" max="10503" width="8.85546875" style="6"/>
    <col min="10504" max="10504" width="15.42578125" style="6" customWidth="1"/>
    <col min="10505" max="10505" width="5.140625" style="6" customWidth="1"/>
    <col min="10506" max="10507" width="8.85546875" style="6"/>
    <col min="10508" max="10508" width="3" style="6" customWidth="1"/>
    <col min="10509" max="10511" width="8.85546875" style="6"/>
    <col min="10512" max="10512" width="7" style="6" customWidth="1"/>
    <col min="10513" max="10752" width="8.85546875" style="6"/>
    <col min="10753" max="10753" width="3" style="6" customWidth="1"/>
    <col min="10754" max="10754" width="4.140625" style="6" customWidth="1"/>
    <col min="10755" max="10755" width="54" style="6" customWidth="1"/>
    <col min="10756" max="10756" width="3.7109375" style="6" customWidth="1"/>
    <col min="10757" max="10757" width="90.28515625" style="6" customWidth="1"/>
    <col min="10758" max="10759" width="8.85546875" style="6"/>
    <col min="10760" max="10760" width="15.42578125" style="6" customWidth="1"/>
    <col min="10761" max="10761" width="5.140625" style="6" customWidth="1"/>
    <col min="10762" max="10763" width="8.85546875" style="6"/>
    <col min="10764" max="10764" width="3" style="6" customWidth="1"/>
    <col min="10765" max="10767" width="8.85546875" style="6"/>
    <col min="10768" max="10768" width="7" style="6" customWidth="1"/>
    <col min="10769" max="11008" width="8.85546875" style="6"/>
    <col min="11009" max="11009" width="3" style="6" customWidth="1"/>
    <col min="11010" max="11010" width="4.140625" style="6" customWidth="1"/>
    <col min="11011" max="11011" width="54" style="6" customWidth="1"/>
    <col min="11012" max="11012" width="3.7109375" style="6" customWidth="1"/>
    <col min="11013" max="11013" width="90.28515625" style="6" customWidth="1"/>
    <col min="11014" max="11015" width="8.85546875" style="6"/>
    <col min="11016" max="11016" width="15.42578125" style="6" customWidth="1"/>
    <col min="11017" max="11017" width="5.140625" style="6" customWidth="1"/>
    <col min="11018" max="11019" width="8.85546875" style="6"/>
    <col min="11020" max="11020" width="3" style="6" customWidth="1"/>
    <col min="11021" max="11023" width="8.85546875" style="6"/>
    <col min="11024" max="11024" width="7" style="6" customWidth="1"/>
    <col min="11025" max="11264" width="8.85546875" style="6"/>
    <col min="11265" max="11265" width="3" style="6" customWidth="1"/>
    <col min="11266" max="11266" width="4.140625" style="6" customWidth="1"/>
    <col min="11267" max="11267" width="54" style="6" customWidth="1"/>
    <col min="11268" max="11268" width="3.7109375" style="6" customWidth="1"/>
    <col min="11269" max="11269" width="90.28515625" style="6" customWidth="1"/>
    <col min="11270" max="11271" width="8.85546875" style="6"/>
    <col min="11272" max="11272" width="15.42578125" style="6" customWidth="1"/>
    <col min="11273" max="11273" width="5.140625" style="6" customWidth="1"/>
    <col min="11274" max="11275" width="8.85546875" style="6"/>
    <col min="11276" max="11276" width="3" style="6" customWidth="1"/>
    <col min="11277" max="11279" width="8.85546875" style="6"/>
    <col min="11280" max="11280" width="7" style="6" customWidth="1"/>
    <col min="11281" max="11520" width="8.85546875" style="6"/>
    <col min="11521" max="11521" width="3" style="6" customWidth="1"/>
    <col min="11522" max="11522" width="4.140625" style="6" customWidth="1"/>
    <col min="11523" max="11523" width="54" style="6" customWidth="1"/>
    <col min="11524" max="11524" width="3.7109375" style="6" customWidth="1"/>
    <col min="11525" max="11525" width="90.28515625" style="6" customWidth="1"/>
    <col min="11526" max="11527" width="8.85546875" style="6"/>
    <col min="11528" max="11528" width="15.42578125" style="6" customWidth="1"/>
    <col min="11529" max="11529" width="5.140625" style="6" customWidth="1"/>
    <col min="11530" max="11531" width="8.85546875" style="6"/>
    <col min="11532" max="11532" width="3" style="6" customWidth="1"/>
    <col min="11533" max="11535" width="8.85546875" style="6"/>
    <col min="11536" max="11536" width="7" style="6" customWidth="1"/>
    <col min="11537" max="11776" width="8.85546875" style="6"/>
    <col min="11777" max="11777" width="3" style="6" customWidth="1"/>
    <col min="11778" max="11778" width="4.140625" style="6" customWidth="1"/>
    <col min="11779" max="11779" width="54" style="6" customWidth="1"/>
    <col min="11780" max="11780" width="3.7109375" style="6" customWidth="1"/>
    <col min="11781" max="11781" width="90.28515625" style="6" customWidth="1"/>
    <col min="11782" max="11783" width="8.85546875" style="6"/>
    <col min="11784" max="11784" width="15.42578125" style="6" customWidth="1"/>
    <col min="11785" max="11785" width="5.140625" style="6" customWidth="1"/>
    <col min="11786" max="11787" width="8.85546875" style="6"/>
    <col min="11788" max="11788" width="3" style="6" customWidth="1"/>
    <col min="11789" max="11791" width="8.85546875" style="6"/>
    <col min="11792" max="11792" width="7" style="6" customWidth="1"/>
    <col min="11793" max="12032" width="8.85546875" style="6"/>
    <col min="12033" max="12033" width="3" style="6" customWidth="1"/>
    <col min="12034" max="12034" width="4.140625" style="6" customWidth="1"/>
    <col min="12035" max="12035" width="54" style="6" customWidth="1"/>
    <col min="12036" max="12036" width="3.7109375" style="6" customWidth="1"/>
    <col min="12037" max="12037" width="90.28515625" style="6" customWidth="1"/>
    <col min="12038" max="12039" width="8.85546875" style="6"/>
    <col min="12040" max="12040" width="15.42578125" style="6" customWidth="1"/>
    <col min="12041" max="12041" width="5.140625" style="6" customWidth="1"/>
    <col min="12042" max="12043" width="8.85546875" style="6"/>
    <col min="12044" max="12044" width="3" style="6" customWidth="1"/>
    <col min="12045" max="12047" width="8.85546875" style="6"/>
    <col min="12048" max="12048" width="7" style="6" customWidth="1"/>
    <col min="12049" max="12288" width="8.85546875" style="6"/>
    <col min="12289" max="12289" width="3" style="6" customWidth="1"/>
    <col min="12290" max="12290" width="4.140625" style="6" customWidth="1"/>
    <col min="12291" max="12291" width="54" style="6" customWidth="1"/>
    <col min="12292" max="12292" width="3.7109375" style="6" customWidth="1"/>
    <col min="12293" max="12293" width="90.28515625" style="6" customWidth="1"/>
    <col min="12294" max="12295" width="8.85546875" style="6"/>
    <col min="12296" max="12296" width="15.42578125" style="6" customWidth="1"/>
    <col min="12297" max="12297" width="5.140625" style="6" customWidth="1"/>
    <col min="12298" max="12299" width="8.85546875" style="6"/>
    <col min="12300" max="12300" width="3" style="6" customWidth="1"/>
    <col min="12301" max="12303" width="8.85546875" style="6"/>
    <col min="12304" max="12304" width="7" style="6" customWidth="1"/>
    <col min="12305" max="12544" width="8.85546875" style="6"/>
    <col min="12545" max="12545" width="3" style="6" customWidth="1"/>
    <col min="12546" max="12546" width="4.140625" style="6" customWidth="1"/>
    <col min="12547" max="12547" width="54" style="6" customWidth="1"/>
    <col min="12548" max="12548" width="3.7109375" style="6" customWidth="1"/>
    <col min="12549" max="12549" width="90.28515625" style="6" customWidth="1"/>
    <col min="12550" max="12551" width="8.85546875" style="6"/>
    <col min="12552" max="12552" width="15.42578125" style="6" customWidth="1"/>
    <col min="12553" max="12553" width="5.140625" style="6" customWidth="1"/>
    <col min="12554" max="12555" width="8.85546875" style="6"/>
    <col min="12556" max="12556" width="3" style="6" customWidth="1"/>
    <col min="12557" max="12559" width="8.85546875" style="6"/>
    <col min="12560" max="12560" width="7" style="6" customWidth="1"/>
    <col min="12561" max="12800" width="8.85546875" style="6"/>
    <col min="12801" max="12801" width="3" style="6" customWidth="1"/>
    <col min="12802" max="12802" width="4.140625" style="6" customWidth="1"/>
    <col min="12803" max="12803" width="54" style="6" customWidth="1"/>
    <col min="12804" max="12804" width="3.7109375" style="6" customWidth="1"/>
    <col min="12805" max="12805" width="90.28515625" style="6" customWidth="1"/>
    <col min="12806" max="12807" width="8.85546875" style="6"/>
    <col min="12808" max="12808" width="15.42578125" style="6" customWidth="1"/>
    <col min="12809" max="12809" width="5.140625" style="6" customWidth="1"/>
    <col min="12810" max="12811" width="8.85546875" style="6"/>
    <col min="12812" max="12812" width="3" style="6" customWidth="1"/>
    <col min="12813" max="12815" width="8.85546875" style="6"/>
    <col min="12816" max="12816" width="7" style="6" customWidth="1"/>
    <col min="12817" max="13056" width="8.85546875" style="6"/>
    <col min="13057" max="13057" width="3" style="6" customWidth="1"/>
    <col min="13058" max="13058" width="4.140625" style="6" customWidth="1"/>
    <col min="13059" max="13059" width="54" style="6" customWidth="1"/>
    <col min="13060" max="13060" width="3.7109375" style="6" customWidth="1"/>
    <col min="13061" max="13061" width="90.28515625" style="6" customWidth="1"/>
    <col min="13062" max="13063" width="8.85546875" style="6"/>
    <col min="13064" max="13064" width="15.42578125" style="6" customWidth="1"/>
    <col min="13065" max="13065" width="5.140625" style="6" customWidth="1"/>
    <col min="13066" max="13067" width="8.85546875" style="6"/>
    <col min="13068" max="13068" width="3" style="6" customWidth="1"/>
    <col min="13069" max="13071" width="8.85546875" style="6"/>
    <col min="13072" max="13072" width="7" style="6" customWidth="1"/>
    <col min="13073" max="13312" width="8.85546875" style="6"/>
    <col min="13313" max="13313" width="3" style="6" customWidth="1"/>
    <col min="13314" max="13314" width="4.140625" style="6" customWidth="1"/>
    <col min="13315" max="13315" width="54" style="6" customWidth="1"/>
    <col min="13316" max="13316" width="3.7109375" style="6" customWidth="1"/>
    <col min="13317" max="13317" width="90.28515625" style="6" customWidth="1"/>
    <col min="13318" max="13319" width="8.85546875" style="6"/>
    <col min="13320" max="13320" width="15.42578125" style="6" customWidth="1"/>
    <col min="13321" max="13321" width="5.140625" style="6" customWidth="1"/>
    <col min="13322" max="13323" width="8.85546875" style="6"/>
    <col min="13324" max="13324" width="3" style="6" customWidth="1"/>
    <col min="13325" max="13327" width="8.85546875" style="6"/>
    <col min="13328" max="13328" width="7" style="6" customWidth="1"/>
    <col min="13329" max="13568" width="8.85546875" style="6"/>
    <col min="13569" max="13569" width="3" style="6" customWidth="1"/>
    <col min="13570" max="13570" width="4.140625" style="6" customWidth="1"/>
    <col min="13571" max="13571" width="54" style="6" customWidth="1"/>
    <col min="13572" max="13572" width="3.7109375" style="6" customWidth="1"/>
    <col min="13573" max="13573" width="90.28515625" style="6" customWidth="1"/>
    <col min="13574" max="13575" width="8.85546875" style="6"/>
    <col min="13576" max="13576" width="15.42578125" style="6" customWidth="1"/>
    <col min="13577" max="13577" width="5.140625" style="6" customWidth="1"/>
    <col min="13578" max="13579" width="8.85546875" style="6"/>
    <col min="13580" max="13580" width="3" style="6" customWidth="1"/>
    <col min="13581" max="13583" width="8.85546875" style="6"/>
    <col min="13584" max="13584" width="7" style="6" customWidth="1"/>
    <col min="13585" max="13824" width="8.85546875" style="6"/>
    <col min="13825" max="13825" width="3" style="6" customWidth="1"/>
    <col min="13826" max="13826" width="4.140625" style="6" customWidth="1"/>
    <col min="13827" max="13827" width="54" style="6" customWidth="1"/>
    <col min="13828" max="13828" width="3.7109375" style="6" customWidth="1"/>
    <col min="13829" max="13829" width="90.28515625" style="6" customWidth="1"/>
    <col min="13830" max="13831" width="8.85546875" style="6"/>
    <col min="13832" max="13832" width="15.42578125" style="6" customWidth="1"/>
    <col min="13833" max="13833" width="5.140625" style="6" customWidth="1"/>
    <col min="13834" max="13835" width="8.85546875" style="6"/>
    <col min="13836" max="13836" width="3" style="6" customWidth="1"/>
    <col min="13837" max="13839" width="8.85546875" style="6"/>
    <col min="13840" max="13840" width="7" style="6" customWidth="1"/>
    <col min="13841" max="14080" width="8.85546875" style="6"/>
    <col min="14081" max="14081" width="3" style="6" customWidth="1"/>
    <col min="14082" max="14082" width="4.140625" style="6" customWidth="1"/>
    <col min="14083" max="14083" width="54" style="6" customWidth="1"/>
    <col min="14084" max="14084" width="3.7109375" style="6" customWidth="1"/>
    <col min="14085" max="14085" width="90.28515625" style="6" customWidth="1"/>
    <col min="14086" max="14087" width="8.85546875" style="6"/>
    <col min="14088" max="14088" width="15.42578125" style="6" customWidth="1"/>
    <col min="14089" max="14089" width="5.140625" style="6" customWidth="1"/>
    <col min="14090" max="14091" width="8.85546875" style="6"/>
    <col min="14092" max="14092" width="3" style="6" customWidth="1"/>
    <col min="14093" max="14095" width="8.85546875" style="6"/>
    <col min="14096" max="14096" width="7" style="6" customWidth="1"/>
    <col min="14097" max="14336" width="8.85546875" style="6"/>
    <col min="14337" max="14337" width="3" style="6" customWidth="1"/>
    <col min="14338" max="14338" width="4.140625" style="6" customWidth="1"/>
    <col min="14339" max="14339" width="54" style="6" customWidth="1"/>
    <col min="14340" max="14340" width="3.7109375" style="6" customWidth="1"/>
    <col min="14341" max="14341" width="90.28515625" style="6" customWidth="1"/>
    <col min="14342" max="14343" width="8.85546875" style="6"/>
    <col min="14344" max="14344" width="15.42578125" style="6" customWidth="1"/>
    <col min="14345" max="14345" width="5.140625" style="6" customWidth="1"/>
    <col min="14346" max="14347" width="8.85546875" style="6"/>
    <col min="14348" max="14348" width="3" style="6" customWidth="1"/>
    <col min="14349" max="14351" width="8.85546875" style="6"/>
    <col min="14352" max="14352" width="7" style="6" customWidth="1"/>
    <col min="14353" max="14592" width="8.85546875" style="6"/>
    <col min="14593" max="14593" width="3" style="6" customWidth="1"/>
    <col min="14594" max="14594" width="4.140625" style="6" customWidth="1"/>
    <col min="14595" max="14595" width="54" style="6" customWidth="1"/>
    <col min="14596" max="14596" width="3.7109375" style="6" customWidth="1"/>
    <col min="14597" max="14597" width="90.28515625" style="6" customWidth="1"/>
    <col min="14598" max="14599" width="8.85546875" style="6"/>
    <col min="14600" max="14600" width="15.42578125" style="6" customWidth="1"/>
    <col min="14601" max="14601" width="5.140625" style="6" customWidth="1"/>
    <col min="14602" max="14603" width="8.85546875" style="6"/>
    <col min="14604" max="14604" width="3" style="6" customWidth="1"/>
    <col min="14605" max="14607" width="8.85546875" style="6"/>
    <col min="14608" max="14608" width="7" style="6" customWidth="1"/>
    <col min="14609" max="14848" width="8.85546875" style="6"/>
    <col min="14849" max="14849" width="3" style="6" customWidth="1"/>
    <col min="14850" max="14850" width="4.140625" style="6" customWidth="1"/>
    <col min="14851" max="14851" width="54" style="6" customWidth="1"/>
    <col min="14852" max="14852" width="3.7109375" style="6" customWidth="1"/>
    <col min="14853" max="14853" width="90.28515625" style="6" customWidth="1"/>
    <col min="14854" max="14855" width="8.85546875" style="6"/>
    <col min="14856" max="14856" width="15.42578125" style="6" customWidth="1"/>
    <col min="14857" max="14857" width="5.140625" style="6" customWidth="1"/>
    <col min="14858" max="14859" width="8.85546875" style="6"/>
    <col min="14860" max="14860" width="3" style="6" customWidth="1"/>
    <col min="14861" max="14863" width="8.85546875" style="6"/>
    <col min="14864" max="14864" width="7" style="6" customWidth="1"/>
    <col min="14865" max="15104" width="8.85546875" style="6"/>
    <col min="15105" max="15105" width="3" style="6" customWidth="1"/>
    <col min="15106" max="15106" width="4.140625" style="6" customWidth="1"/>
    <col min="15107" max="15107" width="54" style="6" customWidth="1"/>
    <col min="15108" max="15108" width="3.7109375" style="6" customWidth="1"/>
    <col min="15109" max="15109" width="90.28515625" style="6" customWidth="1"/>
    <col min="15110" max="15111" width="8.85546875" style="6"/>
    <col min="15112" max="15112" width="15.42578125" style="6" customWidth="1"/>
    <col min="15113" max="15113" width="5.140625" style="6" customWidth="1"/>
    <col min="15114" max="15115" width="8.85546875" style="6"/>
    <col min="15116" max="15116" width="3" style="6" customWidth="1"/>
    <col min="15117" max="15119" width="8.85546875" style="6"/>
    <col min="15120" max="15120" width="7" style="6" customWidth="1"/>
    <col min="15121" max="15360" width="8.85546875" style="6"/>
    <col min="15361" max="15361" width="3" style="6" customWidth="1"/>
    <col min="15362" max="15362" width="4.140625" style="6" customWidth="1"/>
    <col min="15363" max="15363" width="54" style="6" customWidth="1"/>
    <col min="15364" max="15364" width="3.7109375" style="6" customWidth="1"/>
    <col min="15365" max="15365" width="90.28515625" style="6" customWidth="1"/>
    <col min="15366" max="15367" width="8.85546875" style="6"/>
    <col min="15368" max="15368" width="15.42578125" style="6" customWidth="1"/>
    <col min="15369" max="15369" width="5.140625" style="6" customWidth="1"/>
    <col min="15370" max="15371" width="8.85546875" style="6"/>
    <col min="15372" max="15372" width="3" style="6" customWidth="1"/>
    <col min="15373" max="15375" width="8.85546875" style="6"/>
    <col min="15376" max="15376" width="7" style="6" customWidth="1"/>
    <col min="15377" max="15616" width="8.85546875" style="6"/>
    <col min="15617" max="15617" width="3" style="6" customWidth="1"/>
    <col min="15618" max="15618" width="4.140625" style="6" customWidth="1"/>
    <col min="15619" max="15619" width="54" style="6" customWidth="1"/>
    <col min="15620" max="15620" width="3.7109375" style="6" customWidth="1"/>
    <col min="15621" max="15621" width="90.28515625" style="6" customWidth="1"/>
    <col min="15622" max="15623" width="8.85546875" style="6"/>
    <col min="15624" max="15624" width="15.42578125" style="6" customWidth="1"/>
    <col min="15625" max="15625" width="5.140625" style="6" customWidth="1"/>
    <col min="15626" max="15627" width="8.85546875" style="6"/>
    <col min="15628" max="15628" width="3" style="6" customWidth="1"/>
    <col min="15629" max="15631" width="8.85546875" style="6"/>
    <col min="15632" max="15632" width="7" style="6" customWidth="1"/>
    <col min="15633" max="15872" width="8.85546875" style="6"/>
    <col min="15873" max="15873" width="3" style="6" customWidth="1"/>
    <col min="15874" max="15874" width="4.140625" style="6" customWidth="1"/>
    <col min="15875" max="15875" width="54" style="6" customWidth="1"/>
    <col min="15876" max="15876" width="3.7109375" style="6" customWidth="1"/>
    <col min="15877" max="15877" width="90.28515625" style="6" customWidth="1"/>
    <col min="15878" max="15879" width="8.85546875" style="6"/>
    <col min="15880" max="15880" width="15.42578125" style="6" customWidth="1"/>
    <col min="15881" max="15881" width="5.140625" style="6" customWidth="1"/>
    <col min="15882" max="15883" width="8.85546875" style="6"/>
    <col min="15884" max="15884" width="3" style="6" customWidth="1"/>
    <col min="15885" max="15887" width="8.85546875" style="6"/>
    <col min="15888" max="15888" width="7" style="6" customWidth="1"/>
    <col min="15889" max="16128" width="8.85546875" style="6"/>
    <col min="16129" max="16129" width="3" style="6" customWidth="1"/>
    <col min="16130" max="16130" width="4.140625" style="6" customWidth="1"/>
    <col min="16131" max="16131" width="54" style="6" customWidth="1"/>
    <col min="16132" max="16132" width="3.7109375" style="6" customWidth="1"/>
    <col min="16133" max="16133" width="90.28515625" style="6" customWidth="1"/>
    <col min="16134" max="16135" width="8.85546875" style="6"/>
    <col min="16136" max="16136" width="15.42578125" style="6" customWidth="1"/>
    <col min="16137" max="16137" width="5.140625" style="6" customWidth="1"/>
    <col min="16138" max="16139" width="8.85546875" style="6"/>
    <col min="16140" max="16140" width="3" style="6" customWidth="1"/>
    <col min="16141" max="16143" width="8.85546875" style="6"/>
    <col min="16144" max="16144" width="7" style="6" customWidth="1"/>
    <col min="16145" max="16384" width="8.85546875" style="6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ht="17.100000000000001" customHeight="1" x14ac:dyDescent="0.25"/>
    <row r="18" ht="17.100000000000001" customHeight="1" x14ac:dyDescent="0.25"/>
    <row r="19" ht="17.100000000000001" customHeight="1" x14ac:dyDescent="0.25"/>
    <row r="40" spans="2:3" x14ac:dyDescent="0.25">
      <c r="B40" s="7"/>
      <c r="C40" s="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1AE66-ABAA-4658-A67D-E8534F29E958}">
  <sheetPr codeName="Sheet1" filterMode="1">
    <pageSetUpPr fitToPage="1"/>
  </sheetPr>
  <dimension ref="A1:J1162"/>
  <sheetViews>
    <sheetView tabSelected="1" zoomScale="85" zoomScaleNormal="85" workbookViewId="0">
      <pane xSplit="1" ySplit="1" topLeftCell="D697" activePane="bottomRight" state="frozenSplit"/>
      <selection pane="topRight" activeCell="C1" sqref="C1"/>
      <selection pane="bottomLeft" activeCell="A2" sqref="A2"/>
      <selection pane="bottomRight" activeCell="F664" sqref="F664"/>
    </sheetView>
  </sheetViews>
  <sheetFormatPr defaultRowHeight="15" x14ac:dyDescent="0.25"/>
  <cols>
    <col min="1" max="1" width="24.140625" customWidth="1"/>
    <col min="2" max="2" width="0.140625" hidden="1" customWidth="1"/>
    <col min="3" max="3" width="2.28515625" hidden="1" customWidth="1"/>
    <col min="4" max="4" width="8.85546875" style="12" customWidth="1"/>
    <col min="5" max="5" width="9.28515625" style="14" customWidth="1"/>
    <col min="6" max="6" width="12" style="14" customWidth="1"/>
    <col min="7" max="7" width="20.85546875" customWidth="1"/>
  </cols>
  <sheetData>
    <row r="1" spans="1:7" s="12" customFormat="1" ht="15.75" thickBot="1" x14ac:dyDescent="0.3">
      <c r="A1" s="16"/>
      <c r="B1" s="4"/>
      <c r="C1" s="4"/>
      <c r="D1" s="9" t="s">
        <v>0</v>
      </c>
      <c r="E1" s="5" t="s">
        <v>1</v>
      </c>
      <c r="F1" s="5" t="s">
        <v>3</v>
      </c>
      <c r="G1" s="19" t="s">
        <v>2</v>
      </c>
    </row>
    <row r="2" spans="1:7" ht="21" customHeight="1" thickTop="1" x14ac:dyDescent="0.25">
      <c r="A2" s="1" t="s">
        <v>4</v>
      </c>
      <c r="B2" s="1"/>
      <c r="C2" s="1"/>
      <c r="D2" s="10"/>
      <c r="E2" s="8"/>
      <c r="F2" s="17"/>
      <c r="G2" s="1"/>
    </row>
    <row r="3" spans="1:7" x14ac:dyDescent="0.25">
      <c r="A3" s="2"/>
      <c r="B3" s="2"/>
      <c r="C3" s="2"/>
      <c r="D3" s="11">
        <v>44475</v>
      </c>
      <c r="E3" s="13" t="s">
        <v>64</v>
      </c>
      <c r="F3" s="18">
        <v>19103.990000000002</v>
      </c>
      <c r="G3" s="2" t="s">
        <v>4</v>
      </c>
    </row>
    <row r="4" spans="1:7" x14ac:dyDescent="0.25">
      <c r="A4" s="2"/>
      <c r="B4" s="2"/>
      <c r="C4" s="2"/>
      <c r="D4" s="11">
        <v>44505</v>
      </c>
      <c r="E4" s="13" t="s">
        <v>65</v>
      </c>
      <c r="F4" s="18">
        <v>18868.97</v>
      </c>
      <c r="G4" s="2" t="s">
        <v>4</v>
      </c>
    </row>
    <row r="5" spans="1:7" x14ac:dyDescent="0.25">
      <c r="A5" s="2"/>
      <c r="B5" s="2"/>
      <c r="C5" s="2"/>
      <c r="D5" s="11">
        <v>44531</v>
      </c>
      <c r="E5" s="13" t="s">
        <v>66</v>
      </c>
      <c r="F5" s="18">
        <v>19039.439999999999</v>
      </c>
      <c r="G5" s="2" t="s">
        <v>4</v>
      </c>
    </row>
    <row r="6" spans="1:7" x14ac:dyDescent="0.25">
      <c r="A6" s="2"/>
      <c r="B6" s="2"/>
      <c r="C6" s="2"/>
      <c r="D6" s="11">
        <v>44568</v>
      </c>
      <c r="E6" s="13" t="s">
        <v>67</v>
      </c>
      <c r="F6" s="18">
        <v>18237.330000000002</v>
      </c>
      <c r="G6" s="2" t="s">
        <v>4</v>
      </c>
    </row>
    <row r="7" spans="1:7" x14ac:dyDescent="0.25">
      <c r="A7" s="2"/>
      <c r="B7" s="2"/>
      <c r="C7" s="2"/>
      <c r="D7" s="11">
        <v>44599</v>
      </c>
      <c r="E7" s="13" t="s">
        <v>68</v>
      </c>
      <c r="F7" s="18">
        <v>18990.68</v>
      </c>
      <c r="G7" s="2" t="s">
        <v>4</v>
      </c>
    </row>
    <row r="8" spans="1:7" x14ac:dyDescent="0.25">
      <c r="A8" s="2"/>
      <c r="B8" s="2"/>
      <c r="C8" s="2"/>
      <c r="D8" s="11">
        <v>44627</v>
      </c>
      <c r="E8" s="13" t="s">
        <v>69</v>
      </c>
      <c r="F8" s="18">
        <v>19511.990000000002</v>
      </c>
      <c r="G8" s="2" t="s">
        <v>4</v>
      </c>
    </row>
    <row r="9" spans="1:7" x14ac:dyDescent="0.25">
      <c r="A9" s="2"/>
      <c r="B9" s="2"/>
      <c r="C9" s="2"/>
      <c r="D9" s="11">
        <v>44658</v>
      </c>
      <c r="E9" s="13" t="s">
        <v>70</v>
      </c>
      <c r="F9" s="18">
        <v>16752.28</v>
      </c>
      <c r="G9" s="2" t="s">
        <v>4</v>
      </c>
    </row>
    <row r="10" spans="1:7" x14ac:dyDescent="0.25">
      <c r="A10" s="2"/>
      <c r="B10" s="2"/>
      <c r="C10" s="2"/>
      <c r="D10" s="11">
        <v>44687</v>
      </c>
      <c r="E10" s="13" t="s">
        <v>71</v>
      </c>
      <c r="F10" s="18">
        <v>20985.11</v>
      </c>
      <c r="G10" s="2" t="s">
        <v>4</v>
      </c>
    </row>
    <row r="11" spans="1:7" x14ac:dyDescent="0.25">
      <c r="A11" s="2"/>
      <c r="B11" s="2"/>
      <c r="C11" s="2"/>
      <c r="D11" s="11">
        <v>44719</v>
      </c>
      <c r="E11" s="13" t="s">
        <v>72</v>
      </c>
      <c r="F11" s="18">
        <v>19177.59</v>
      </c>
      <c r="G11" s="2" t="s">
        <v>4</v>
      </c>
    </row>
    <row r="12" spans="1:7" x14ac:dyDescent="0.25">
      <c r="A12" s="2"/>
      <c r="B12" s="2"/>
      <c r="C12" s="2"/>
      <c r="D12" s="11">
        <v>44748</v>
      </c>
      <c r="E12" s="13" t="s">
        <v>72</v>
      </c>
      <c r="F12" s="18">
        <v>18641.04</v>
      </c>
      <c r="G12" s="2" t="s">
        <v>4</v>
      </c>
    </row>
    <row r="13" spans="1:7" x14ac:dyDescent="0.25">
      <c r="A13" s="2"/>
      <c r="B13" s="2"/>
      <c r="C13" s="2"/>
      <c r="D13" s="11">
        <v>44779</v>
      </c>
      <c r="E13" s="13" t="s">
        <v>73</v>
      </c>
      <c r="F13" s="18">
        <v>18811.05</v>
      </c>
      <c r="G13" s="2" t="s">
        <v>4</v>
      </c>
    </row>
    <row r="14" spans="1:7" ht="15.75" thickBot="1" x14ac:dyDescent="0.3">
      <c r="A14" s="2"/>
      <c r="B14" s="2"/>
      <c r="C14" s="2"/>
      <c r="D14" s="11">
        <v>44811</v>
      </c>
      <c r="E14" s="13" t="s">
        <v>74</v>
      </c>
      <c r="F14" s="20">
        <v>18878.150000000001</v>
      </c>
      <c r="G14" s="2" t="s">
        <v>4</v>
      </c>
    </row>
    <row r="15" spans="1:7" x14ac:dyDescent="0.25">
      <c r="A15" s="2" t="s">
        <v>1132</v>
      </c>
      <c r="B15" s="2"/>
      <c r="C15" s="2"/>
      <c r="D15" s="11"/>
      <c r="E15" s="13"/>
      <c r="F15" s="18">
        <f>SUBTOTAL(9,F3:F14)</f>
        <v>226997.62</v>
      </c>
      <c r="G15" s="2"/>
    </row>
    <row r="16" spans="1:7" ht="21" customHeight="1" x14ac:dyDescent="0.25">
      <c r="A16" s="1" t="s">
        <v>5</v>
      </c>
      <c r="B16" s="1"/>
      <c r="C16" s="1"/>
      <c r="D16" s="10"/>
      <c r="E16" s="8"/>
      <c r="F16" s="17"/>
      <c r="G16" s="1"/>
    </row>
    <row r="17" spans="1:7" x14ac:dyDescent="0.25">
      <c r="A17" s="2"/>
      <c r="B17" s="2"/>
      <c r="C17" s="2"/>
      <c r="D17" s="11">
        <v>44475</v>
      </c>
      <c r="E17" s="13" t="s">
        <v>75</v>
      </c>
      <c r="F17" s="18">
        <v>22332.36</v>
      </c>
      <c r="G17" s="2" t="s">
        <v>5</v>
      </c>
    </row>
    <row r="18" spans="1:7" x14ac:dyDescent="0.25">
      <c r="A18" s="2"/>
      <c r="B18" s="2"/>
      <c r="C18" s="2"/>
      <c r="D18" s="11">
        <v>44505</v>
      </c>
      <c r="E18" s="13" t="s">
        <v>76</v>
      </c>
      <c r="F18" s="18">
        <v>22096.18</v>
      </c>
      <c r="G18" s="2" t="s">
        <v>5</v>
      </c>
    </row>
    <row r="19" spans="1:7" x14ac:dyDescent="0.25">
      <c r="A19" s="2"/>
      <c r="B19" s="2"/>
      <c r="C19" s="2"/>
      <c r="D19" s="11">
        <v>44531</v>
      </c>
      <c r="E19" s="13" t="s">
        <v>77</v>
      </c>
      <c r="F19" s="18">
        <v>22264.7</v>
      </c>
      <c r="G19" s="2" t="s">
        <v>5</v>
      </c>
    </row>
    <row r="20" spans="1:7" x14ac:dyDescent="0.25">
      <c r="A20" s="2"/>
      <c r="B20" s="2"/>
      <c r="C20" s="2"/>
      <c r="D20" s="11">
        <v>44568</v>
      </c>
      <c r="E20" s="13" t="s">
        <v>78</v>
      </c>
      <c r="F20" s="18">
        <v>21736.17</v>
      </c>
      <c r="G20" s="2" t="s">
        <v>5</v>
      </c>
    </row>
    <row r="21" spans="1:7" x14ac:dyDescent="0.25">
      <c r="A21" s="2"/>
      <c r="B21" s="2"/>
      <c r="C21" s="2"/>
      <c r="D21" s="11">
        <v>44599</v>
      </c>
      <c r="E21" s="13" t="s">
        <v>79</v>
      </c>
      <c r="F21" s="18">
        <v>22409.16</v>
      </c>
      <c r="G21" s="2" t="s">
        <v>5</v>
      </c>
    </row>
    <row r="22" spans="1:7" x14ac:dyDescent="0.25">
      <c r="A22" s="2"/>
      <c r="B22" s="2"/>
      <c r="C22" s="2"/>
      <c r="D22" s="11">
        <v>44627</v>
      </c>
      <c r="E22" s="13" t="s">
        <v>80</v>
      </c>
      <c r="F22" s="18">
        <v>22829.16</v>
      </c>
      <c r="G22" s="2" t="s">
        <v>5</v>
      </c>
    </row>
    <row r="23" spans="1:7" x14ac:dyDescent="0.25">
      <c r="A23" s="2"/>
      <c r="B23" s="2"/>
      <c r="C23" s="2"/>
      <c r="D23" s="11">
        <v>44658</v>
      </c>
      <c r="E23" s="13" t="s">
        <v>81</v>
      </c>
      <c r="F23" s="18">
        <v>21457.64</v>
      </c>
      <c r="G23" s="2" t="s">
        <v>5</v>
      </c>
    </row>
    <row r="24" spans="1:7" x14ac:dyDescent="0.25">
      <c r="A24" s="2"/>
      <c r="B24" s="2"/>
      <c r="C24" s="2"/>
      <c r="D24" s="11">
        <v>44687</v>
      </c>
      <c r="E24" s="13" t="s">
        <v>82</v>
      </c>
      <c r="F24" s="18">
        <v>23308.02</v>
      </c>
      <c r="G24" s="2" t="s">
        <v>5</v>
      </c>
    </row>
    <row r="25" spans="1:7" x14ac:dyDescent="0.25">
      <c r="A25" s="2"/>
      <c r="B25" s="2"/>
      <c r="C25" s="2"/>
      <c r="D25" s="11">
        <v>44719</v>
      </c>
      <c r="E25" s="13" t="s">
        <v>83</v>
      </c>
      <c r="F25" s="18">
        <v>22566.04</v>
      </c>
      <c r="G25" s="2" t="s">
        <v>5</v>
      </c>
    </row>
    <row r="26" spans="1:7" x14ac:dyDescent="0.25">
      <c r="A26" s="2"/>
      <c r="B26" s="2"/>
      <c r="C26" s="2"/>
      <c r="D26" s="11">
        <v>44748</v>
      </c>
      <c r="E26" s="13" t="s">
        <v>84</v>
      </c>
      <c r="F26" s="18">
        <v>22176.09</v>
      </c>
      <c r="G26" s="2" t="s">
        <v>5</v>
      </c>
    </row>
    <row r="27" spans="1:7" x14ac:dyDescent="0.25">
      <c r="A27" s="2"/>
      <c r="B27" s="2"/>
      <c r="C27" s="2"/>
      <c r="D27" s="11">
        <v>44779</v>
      </c>
      <c r="E27" s="13" t="s">
        <v>85</v>
      </c>
      <c r="F27" s="18">
        <v>22509.77</v>
      </c>
      <c r="G27" s="2" t="s">
        <v>5</v>
      </c>
    </row>
    <row r="28" spans="1:7" ht="15.75" thickBot="1" x14ac:dyDescent="0.3">
      <c r="A28" s="2"/>
      <c r="B28" s="2"/>
      <c r="C28" s="2"/>
      <c r="D28" s="11">
        <v>44811</v>
      </c>
      <c r="E28" s="13" t="s">
        <v>86</v>
      </c>
      <c r="F28" s="20">
        <v>22360.21</v>
      </c>
      <c r="G28" s="2" t="s">
        <v>5</v>
      </c>
    </row>
    <row r="29" spans="1:7" x14ac:dyDescent="0.25">
      <c r="A29" s="2" t="s">
        <v>1131</v>
      </c>
      <c r="B29" s="2"/>
      <c r="C29" s="2"/>
      <c r="D29" s="11"/>
      <c r="E29" s="13"/>
      <c r="F29" s="18">
        <f>SUBTOTAL(9,F17:F28)</f>
        <v>268045.5</v>
      </c>
      <c r="G29" s="2"/>
    </row>
    <row r="30" spans="1:7" ht="21" customHeight="1" x14ac:dyDescent="0.25">
      <c r="A30" s="1" t="s">
        <v>6</v>
      </c>
      <c r="B30" s="1"/>
      <c r="C30" s="1"/>
      <c r="D30" s="10"/>
      <c r="E30" s="8"/>
      <c r="F30" s="17"/>
      <c r="G30" s="1"/>
    </row>
    <row r="31" spans="1:7" x14ac:dyDescent="0.25">
      <c r="A31" s="2"/>
      <c r="B31" s="2"/>
      <c r="C31" s="2"/>
      <c r="D31" s="11">
        <v>44475</v>
      </c>
      <c r="E31" s="13" t="s">
        <v>87</v>
      </c>
      <c r="F31" s="18">
        <v>8267.7000000000007</v>
      </c>
      <c r="G31" s="2" t="s">
        <v>6</v>
      </c>
    </row>
    <row r="32" spans="1:7" x14ac:dyDescent="0.25">
      <c r="A32" s="2"/>
      <c r="B32" s="2"/>
      <c r="C32" s="2"/>
      <c r="D32" s="11">
        <v>44505</v>
      </c>
      <c r="E32" s="13" t="s">
        <v>88</v>
      </c>
      <c r="F32" s="18">
        <v>8142.96</v>
      </c>
      <c r="G32" s="2" t="s">
        <v>6</v>
      </c>
    </row>
    <row r="33" spans="1:7" x14ac:dyDescent="0.25">
      <c r="A33" s="2"/>
      <c r="B33" s="2"/>
      <c r="C33" s="2"/>
      <c r="D33" s="11">
        <v>44531</v>
      </c>
      <c r="E33" s="13" t="s">
        <v>89</v>
      </c>
      <c r="F33" s="18">
        <v>8157.64</v>
      </c>
      <c r="G33" s="2" t="s">
        <v>6</v>
      </c>
    </row>
    <row r="34" spans="1:7" x14ac:dyDescent="0.25">
      <c r="A34" s="2"/>
      <c r="B34" s="2"/>
      <c r="C34" s="2"/>
      <c r="D34" s="11">
        <v>44568</v>
      </c>
      <c r="E34" s="13" t="s">
        <v>90</v>
      </c>
      <c r="F34" s="18">
        <v>7977.2</v>
      </c>
      <c r="G34" s="2" t="s">
        <v>6</v>
      </c>
    </row>
    <row r="35" spans="1:7" x14ac:dyDescent="0.25">
      <c r="A35" s="2"/>
      <c r="B35" s="2"/>
      <c r="C35" s="2"/>
      <c r="D35" s="11">
        <v>44599</v>
      </c>
      <c r="E35" s="13" t="s">
        <v>91</v>
      </c>
      <c r="F35" s="18">
        <v>8230.18</v>
      </c>
      <c r="G35" s="2" t="s">
        <v>6</v>
      </c>
    </row>
    <row r="36" spans="1:7" x14ac:dyDescent="0.25">
      <c r="A36" s="2"/>
      <c r="B36" s="2"/>
      <c r="C36" s="2"/>
      <c r="D36" s="11">
        <v>44627</v>
      </c>
      <c r="E36" s="13" t="s">
        <v>92</v>
      </c>
      <c r="F36" s="18">
        <v>8313.41</v>
      </c>
      <c r="G36" s="2" t="s">
        <v>6</v>
      </c>
    </row>
    <row r="37" spans="1:7" x14ac:dyDescent="0.25">
      <c r="A37" s="2"/>
      <c r="B37" s="2"/>
      <c r="C37" s="2"/>
      <c r="D37" s="11">
        <v>44658</v>
      </c>
      <c r="E37" s="13" t="s">
        <v>93</v>
      </c>
      <c r="F37" s="18">
        <v>7602.51</v>
      </c>
      <c r="G37" s="2" t="s">
        <v>6</v>
      </c>
    </row>
    <row r="38" spans="1:7" x14ac:dyDescent="0.25">
      <c r="A38" s="2"/>
      <c r="B38" s="2"/>
      <c r="C38" s="2"/>
      <c r="D38" s="11">
        <v>44687</v>
      </c>
      <c r="E38" s="13" t="s">
        <v>94</v>
      </c>
      <c r="F38" s="18">
        <v>8871.1299999999992</v>
      </c>
      <c r="G38" s="2" t="s">
        <v>6</v>
      </c>
    </row>
    <row r="39" spans="1:7" x14ac:dyDescent="0.25">
      <c r="A39" s="2"/>
      <c r="B39" s="2"/>
      <c r="C39" s="2"/>
      <c r="D39" s="11">
        <v>44719</v>
      </c>
      <c r="E39" s="13" t="s">
        <v>95</v>
      </c>
      <c r="F39" s="18">
        <v>8255.9699999999993</v>
      </c>
      <c r="G39" s="2" t="s">
        <v>6</v>
      </c>
    </row>
    <row r="40" spans="1:7" x14ac:dyDescent="0.25">
      <c r="A40" s="2"/>
      <c r="B40" s="2"/>
      <c r="C40" s="2"/>
      <c r="D40" s="11">
        <v>44748</v>
      </c>
      <c r="E40" s="13" t="s">
        <v>96</v>
      </c>
      <c r="F40" s="18">
        <v>8129.35</v>
      </c>
      <c r="G40" s="2" t="s">
        <v>6</v>
      </c>
    </row>
    <row r="41" spans="1:7" x14ac:dyDescent="0.25">
      <c r="A41" s="2"/>
      <c r="B41" s="2"/>
      <c r="C41" s="2"/>
      <c r="D41" s="11">
        <v>44779</v>
      </c>
      <c r="E41" s="13" t="s">
        <v>97</v>
      </c>
      <c r="F41" s="18">
        <v>8256.76</v>
      </c>
      <c r="G41" s="2" t="s">
        <v>6</v>
      </c>
    </row>
    <row r="42" spans="1:7" ht="15.75" thickBot="1" x14ac:dyDescent="0.3">
      <c r="A42" s="2"/>
      <c r="B42" s="2"/>
      <c r="C42" s="2"/>
      <c r="D42" s="11">
        <v>44811</v>
      </c>
      <c r="E42" s="13" t="s">
        <v>98</v>
      </c>
      <c r="F42" s="20">
        <v>8208.9699999999993</v>
      </c>
      <c r="G42" s="2" t="s">
        <v>6</v>
      </c>
    </row>
    <row r="43" spans="1:7" x14ac:dyDescent="0.25">
      <c r="A43" s="2" t="s">
        <v>1130</v>
      </c>
      <c r="B43" s="2"/>
      <c r="C43" s="2"/>
      <c r="D43" s="11"/>
      <c r="E43" s="13"/>
      <c r="F43" s="18">
        <f>SUBTOTAL(9,F31:F42)</f>
        <v>98413.78</v>
      </c>
      <c r="G43" s="2"/>
    </row>
    <row r="44" spans="1:7" ht="21" customHeight="1" x14ac:dyDescent="0.25">
      <c r="A44" s="1" t="s">
        <v>7</v>
      </c>
      <c r="B44" s="1"/>
      <c r="C44" s="1"/>
      <c r="D44" s="10"/>
      <c r="E44" s="8"/>
      <c r="F44" s="17"/>
      <c r="G44" s="1"/>
    </row>
    <row r="45" spans="1:7" x14ac:dyDescent="0.25">
      <c r="A45" s="2"/>
      <c r="B45" s="2"/>
      <c r="C45" s="2"/>
      <c r="D45" s="11">
        <v>44475</v>
      </c>
      <c r="E45" s="13" t="s">
        <v>99</v>
      </c>
      <c r="F45" s="18">
        <v>11860.37</v>
      </c>
      <c r="G45" s="2" t="s">
        <v>7</v>
      </c>
    </row>
    <row r="46" spans="1:7" x14ac:dyDescent="0.25">
      <c r="A46" s="2"/>
      <c r="B46" s="2"/>
      <c r="C46" s="2"/>
      <c r="D46" s="11">
        <v>44505</v>
      </c>
      <c r="E46" s="13" t="s">
        <v>100</v>
      </c>
      <c r="F46" s="18">
        <v>12747.27</v>
      </c>
      <c r="G46" s="2" t="s">
        <v>7</v>
      </c>
    </row>
    <row r="47" spans="1:7" x14ac:dyDescent="0.25">
      <c r="A47" s="2"/>
      <c r="B47" s="2"/>
      <c r="C47" s="2"/>
      <c r="D47" s="11">
        <v>44531</v>
      </c>
      <c r="E47" s="13" t="s">
        <v>101</v>
      </c>
      <c r="F47" s="18">
        <v>12338.41</v>
      </c>
      <c r="G47" s="2" t="s">
        <v>7</v>
      </c>
    </row>
    <row r="48" spans="1:7" x14ac:dyDescent="0.25">
      <c r="A48" s="2"/>
      <c r="B48" s="2"/>
      <c r="C48" s="2"/>
      <c r="D48" s="11">
        <v>44568</v>
      </c>
      <c r="E48" s="13" t="s">
        <v>102</v>
      </c>
      <c r="F48" s="18">
        <v>11739.21</v>
      </c>
      <c r="G48" s="2" t="s">
        <v>7</v>
      </c>
    </row>
    <row r="49" spans="1:7" x14ac:dyDescent="0.25">
      <c r="A49" s="2"/>
      <c r="B49" s="2"/>
      <c r="C49" s="2"/>
      <c r="D49" s="11">
        <v>44599</v>
      </c>
      <c r="E49" s="13" t="s">
        <v>103</v>
      </c>
      <c r="F49" s="18">
        <v>11797.55</v>
      </c>
      <c r="G49" s="2" t="s">
        <v>7</v>
      </c>
    </row>
    <row r="50" spans="1:7" x14ac:dyDescent="0.25">
      <c r="A50" s="2"/>
      <c r="B50" s="2"/>
      <c r="C50" s="2"/>
      <c r="D50" s="11">
        <v>44627</v>
      </c>
      <c r="E50" s="13" t="s">
        <v>104</v>
      </c>
      <c r="F50" s="18">
        <v>12129.16</v>
      </c>
      <c r="G50" s="2" t="s">
        <v>7</v>
      </c>
    </row>
    <row r="51" spans="1:7" x14ac:dyDescent="0.25">
      <c r="A51" s="2"/>
      <c r="B51" s="2"/>
      <c r="C51" s="2"/>
      <c r="D51" s="11">
        <v>44658</v>
      </c>
      <c r="E51" s="13" t="s">
        <v>105</v>
      </c>
      <c r="F51" s="18">
        <v>11230.16</v>
      </c>
      <c r="G51" s="2" t="s">
        <v>7</v>
      </c>
    </row>
    <row r="52" spans="1:7" x14ac:dyDescent="0.25">
      <c r="A52" s="2"/>
      <c r="B52" s="2"/>
      <c r="C52" s="2"/>
      <c r="D52" s="11">
        <v>44687</v>
      </c>
      <c r="E52" s="13" t="s">
        <v>106</v>
      </c>
      <c r="F52" s="18">
        <v>12393.2</v>
      </c>
      <c r="G52" s="2" t="s">
        <v>7</v>
      </c>
    </row>
    <row r="53" spans="1:7" x14ac:dyDescent="0.25">
      <c r="A53" s="2"/>
      <c r="B53" s="2"/>
      <c r="C53" s="2"/>
      <c r="D53" s="11">
        <v>44719</v>
      </c>
      <c r="E53" s="13" t="s">
        <v>107</v>
      </c>
      <c r="F53" s="18">
        <v>11901.27</v>
      </c>
      <c r="G53" s="2" t="s">
        <v>7</v>
      </c>
    </row>
    <row r="54" spans="1:7" x14ac:dyDescent="0.25">
      <c r="A54" s="2"/>
      <c r="B54" s="2"/>
      <c r="C54" s="2"/>
      <c r="D54" s="11">
        <v>44748</v>
      </c>
      <c r="E54" s="13" t="s">
        <v>108</v>
      </c>
      <c r="F54" s="18">
        <v>11430.6</v>
      </c>
      <c r="G54" s="2" t="s">
        <v>7</v>
      </c>
    </row>
    <row r="55" spans="1:7" x14ac:dyDescent="0.25">
      <c r="A55" s="2"/>
      <c r="B55" s="2"/>
      <c r="C55" s="2"/>
      <c r="D55" s="11">
        <v>44779</v>
      </c>
      <c r="E55" s="13" t="s">
        <v>109</v>
      </c>
      <c r="F55" s="18">
        <v>11917.56</v>
      </c>
      <c r="G55" s="2" t="s">
        <v>7</v>
      </c>
    </row>
    <row r="56" spans="1:7" ht="15.75" thickBot="1" x14ac:dyDescent="0.3">
      <c r="A56" s="2"/>
      <c r="B56" s="2"/>
      <c r="C56" s="2"/>
      <c r="D56" s="11">
        <v>44811</v>
      </c>
      <c r="E56" s="13" t="s">
        <v>110</v>
      </c>
      <c r="F56" s="20">
        <v>11708.01</v>
      </c>
      <c r="G56" s="2" t="s">
        <v>7</v>
      </c>
    </row>
    <row r="57" spans="1:7" hidden="1" x14ac:dyDescent="0.25">
      <c r="A57" s="1" t="s">
        <v>8</v>
      </c>
      <c r="B57" s="1"/>
      <c r="C57" s="1"/>
      <c r="D57" s="10"/>
      <c r="E57" s="8"/>
      <c r="F57" s="17"/>
      <c r="G57" s="15"/>
    </row>
    <row r="58" spans="1:7" x14ac:dyDescent="0.25">
      <c r="A58" s="2" t="s">
        <v>1129</v>
      </c>
      <c r="B58" s="2"/>
      <c r="C58" s="2"/>
      <c r="D58" s="11"/>
      <c r="E58" s="13"/>
      <c r="F58" s="18">
        <f>SUBTOTAL(9,F45:F57)</f>
        <v>143192.77000000002</v>
      </c>
      <c r="G58" s="2"/>
    </row>
    <row r="59" spans="1:7" ht="22.5" customHeight="1" x14ac:dyDescent="0.25">
      <c r="A59" s="1" t="s">
        <v>9</v>
      </c>
      <c r="B59" s="1"/>
      <c r="C59" s="1"/>
      <c r="D59" s="10"/>
      <c r="E59" s="8"/>
      <c r="F59" s="17"/>
      <c r="G59" s="1"/>
    </row>
    <row r="60" spans="1:7" x14ac:dyDescent="0.25">
      <c r="A60" s="2"/>
      <c r="B60" s="2"/>
      <c r="C60" s="2"/>
      <c r="D60" s="11">
        <v>44475</v>
      </c>
      <c r="E60" s="13" t="s">
        <v>111</v>
      </c>
      <c r="F60" s="18">
        <v>4978.9799999999996</v>
      </c>
      <c r="G60" s="2" t="s">
        <v>9</v>
      </c>
    </row>
    <row r="61" spans="1:7" x14ac:dyDescent="0.25">
      <c r="A61" s="2"/>
      <c r="B61" s="2"/>
      <c r="C61" s="2"/>
      <c r="D61" s="11">
        <v>44505</v>
      </c>
      <c r="E61" s="13" t="s">
        <v>112</v>
      </c>
      <c r="F61" s="18">
        <v>4905.49</v>
      </c>
      <c r="G61" s="2" t="s">
        <v>9</v>
      </c>
    </row>
    <row r="62" spans="1:7" x14ac:dyDescent="0.25">
      <c r="A62" s="2"/>
      <c r="B62" s="2"/>
      <c r="C62" s="2"/>
      <c r="D62" s="11">
        <v>44531</v>
      </c>
      <c r="E62" s="13" t="s">
        <v>113</v>
      </c>
      <c r="F62" s="18">
        <v>5001.71</v>
      </c>
      <c r="G62" s="2" t="s">
        <v>9</v>
      </c>
    </row>
    <row r="63" spans="1:7" x14ac:dyDescent="0.25">
      <c r="A63" s="2"/>
      <c r="B63" s="2"/>
      <c r="C63" s="2"/>
      <c r="D63" s="11">
        <v>44568</v>
      </c>
      <c r="E63" s="13" t="s">
        <v>114</v>
      </c>
      <c r="F63" s="18">
        <v>4784.71</v>
      </c>
      <c r="G63" s="2" t="s">
        <v>9</v>
      </c>
    </row>
    <row r="64" spans="1:7" x14ac:dyDescent="0.25">
      <c r="A64" s="2"/>
      <c r="B64" s="2"/>
      <c r="C64" s="2"/>
      <c r="D64" s="11">
        <v>44599</v>
      </c>
      <c r="E64" s="13" t="s">
        <v>115</v>
      </c>
      <c r="F64" s="18">
        <v>4903.3599999999997</v>
      </c>
      <c r="G64" s="2" t="s">
        <v>9</v>
      </c>
    </row>
    <row r="65" spans="1:7" x14ac:dyDescent="0.25">
      <c r="A65" s="2"/>
      <c r="B65" s="2"/>
      <c r="C65" s="2"/>
      <c r="D65" s="11">
        <v>44627</v>
      </c>
      <c r="E65" s="13" t="s">
        <v>116</v>
      </c>
      <c r="F65" s="18">
        <v>5094.04</v>
      </c>
      <c r="G65" s="2" t="s">
        <v>9</v>
      </c>
    </row>
    <row r="66" spans="1:7" x14ac:dyDescent="0.25">
      <c r="A66" s="2"/>
      <c r="B66" s="2"/>
      <c r="C66" s="2"/>
      <c r="D66" s="11">
        <v>44658</v>
      </c>
      <c r="E66" s="13" t="s">
        <v>117</v>
      </c>
      <c r="F66" s="18">
        <v>4502.3100000000004</v>
      </c>
      <c r="G66" s="2" t="s">
        <v>9</v>
      </c>
    </row>
    <row r="67" spans="1:7" x14ac:dyDescent="0.25">
      <c r="A67" s="2"/>
      <c r="B67" s="2"/>
      <c r="C67" s="2"/>
      <c r="D67" s="11">
        <v>44687</v>
      </c>
      <c r="E67" s="13" t="s">
        <v>118</v>
      </c>
      <c r="F67" s="18">
        <v>5297.71</v>
      </c>
      <c r="G67" s="2" t="s">
        <v>9</v>
      </c>
    </row>
    <row r="68" spans="1:7" x14ac:dyDescent="0.25">
      <c r="A68" s="2"/>
      <c r="B68" s="2"/>
      <c r="C68" s="2"/>
      <c r="D68" s="11">
        <v>44719</v>
      </c>
      <c r="E68" s="13" t="s">
        <v>119</v>
      </c>
      <c r="F68" s="18">
        <v>5006.79</v>
      </c>
      <c r="G68" s="2" t="s">
        <v>9</v>
      </c>
    </row>
    <row r="69" spans="1:7" x14ac:dyDescent="0.25">
      <c r="A69" s="2"/>
      <c r="B69" s="2"/>
      <c r="C69" s="2"/>
      <c r="D69" s="11">
        <v>44748</v>
      </c>
      <c r="E69" s="13" t="s">
        <v>120</v>
      </c>
      <c r="F69" s="18">
        <v>4806.3500000000004</v>
      </c>
      <c r="G69" s="2" t="s">
        <v>9</v>
      </c>
    </row>
    <row r="70" spans="1:7" x14ac:dyDescent="0.25">
      <c r="A70" s="2"/>
      <c r="B70" s="2"/>
      <c r="C70" s="2"/>
      <c r="D70" s="11">
        <v>44779</v>
      </c>
      <c r="E70" s="13" t="s">
        <v>121</v>
      </c>
      <c r="F70" s="18">
        <v>4978.09</v>
      </c>
      <c r="G70" s="2" t="s">
        <v>9</v>
      </c>
    </row>
    <row r="71" spans="1:7" ht="15.75" thickBot="1" x14ac:dyDescent="0.3">
      <c r="A71" s="2"/>
      <c r="B71" s="2"/>
      <c r="C71" s="2"/>
      <c r="D71" s="11">
        <v>44811</v>
      </c>
      <c r="E71" s="13" t="s">
        <v>122</v>
      </c>
      <c r="F71" s="20">
        <v>4790.04</v>
      </c>
      <c r="G71" s="2" t="s">
        <v>9</v>
      </c>
    </row>
    <row r="72" spans="1:7" x14ac:dyDescent="0.25">
      <c r="A72" s="2" t="s">
        <v>1128</v>
      </c>
      <c r="B72" s="2"/>
      <c r="C72" s="2"/>
      <c r="D72" s="11"/>
      <c r="E72" s="13"/>
      <c r="F72" s="18">
        <f>SUBTOTAL(9,F60:F71)</f>
        <v>59049.579999999994</v>
      </c>
      <c r="G72" s="2"/>
    </row>
    <row r="73" spans="1:7" ht="21" customHeight="1" x14ac:dyDescent="0.25">
      <c r="A73" s="1" t="s">
        <v>10</v>
      </c>
      <c r="B73" s="1"/>
      <c r="C73" s="1"/>
      <c r="D73" s="10"/>
      <c r="E73" s="8"/>
      <c r="F73" s="17"/>
      <c r="G73" s="1"/>
    </row>
    <row r="74" spans="1:7" x14ac:dyDescent="0.25">
      <c r="A74" s="2"/>
      <c r="B74" s="2"/>
      <c r="C74" s="2"/>
      <c r="D74" s="11">
        <v>44475</v>
      </c>
      <c r="E74" s="13" t="s">
        <v>123</v>
      </c>
      <c r="F74" s="18">
        <v>19239.189999999999</v>
      </c>
      <c r="G74" s="2" t="s">
        <v>10</v>
      </c>
    </row>
    <row r="75" spans="1:7" x14ac:dyDescent="0.25">
      <c r="A75" s="2"/>
      <c r="B75" s="2"/>
      <c r="C75" s="2"/>
      <c r="D75" s="11">
        <v>44505</v>
      </c>
      <c r="E75" s="13" t="s">
        <v>124</v>
      </c>
      <c r="F75" s="18">
        <v>19147.37</v>
      </c>
      <c r="G75" s="2" t="s">
        <v>10</v>
      </c>
    </row>
    <row r="76" spans="1:7" x14ac:dyDescent="0.25">
      <c r="A76" s="2"/>
      <c r="B76" s="2"/>
      <c r="C76" s="2"/>
      <c r="D76" s="11">
        <v>44531</v>
      </c>
      <c r="E76" s="13" t="s">
        <v>125</v>
      </c>
      <c r="F76" s="18">
        <v>19258.64</v>
      </c>
      <c r="G76" s="2" t="s">
        <v>10</v>
      </c>
    </row>
    <row r="77" spans="1:7" x14ac:dyDescent="0.25">
      <c r="A77" s="2"/>
      <c r="B77" s="2"/>
      <c r="C77" s="2"/>
      <c r="D77" s="11">
        <v>44568</v>
      </c>
      <c r="E77" s="13" t="s">
        <v>126</v>
      </c>
      <c r="F77" s="18">
        <v>18611.48</v>
      </c>
      <c r="G77" s="2" t="s">
        <v>10</v>
      </c>
    </row>
    <row r="78" spans="1:7" x14ac:dyDescent="0.25">
      <c r="A78" s="2"/>
      <c r="B78" s="2"/>
      <c r="C78" s="2"/>
      <c r="D78" s="11">
        <v>44599</v>
      </c>
      <c r="E78" s="13" t="s">
        <v>127</v>
      </c>
      <c r="F78" s="18">
        <v>18886.07</v>
      </c>
      <c r="G78" s="2" t="s">
        <v>10</v>
      </c>
    </row>
    <row r="79" spans="1:7" x14ac:dyDescent="0.25">
      <c r="A79" s="2"/>
      <c r="B79" s="2"/>
      <c r="C79" s="2"/>
      <c r="D79" s="11">
        <v>44627</v>
      </c>
      <c r="E79" s="13" t="s">
        <v>128</v>
      </c>
      <c r="F79" s="18">
        <v>19892.03</v>
      </c>
      <c r="G79" s="2" t="s">
        <v>10</v>
      </c>
    </row>
    <row r="80" spans="1:7" x14ac:dyDescent="0.25">
      <c r="A80" s="2"/>
      <c r="B80" s="2"/>
      <c r="C80" s="2"/>
      <c r="D80" s="11">
        <v>44658</v>
      </c>
      <c r="E80" s="13" t="s">
        <v>129</v>
      </c>
      <c r="F80" s="18">
        <v>18637.27</v>
      </c>
      <c r="G80" s="2" t="s">
        <v>10</v>
      </c>
    </row>
    <row r="81" spans="1:7" x14ac:dyDescent="0.25">
      <c r="A81" s="2"/>
      <c r="B81" s="2"/>
      <c r="C81" s="2"/>
      <c r="D81" s="11">
        <v>44687</v>
      </c>
      <c r="E81" s="13" t="s">
        <v>130</v>
      </c>
      <c r="F81" s="18">
        <v>19422.11</v>
      </c>
      <c r="G81" s="2" t="s">
        <v>10</v>
      </c>
    </row>
    <row r="82" spans="1:7" x14ac:dyDescent="0.25">
      <c r="A82" s="2"/>
      <c r="B82" s="2"/>
      <c r="C82" s="2"/>
      <c r="D82" s="11">
        <v>44719</v>
      </c>
      <c r="E82" s="13" t="s">
        <v>131</v>
      </c>
      <c r="F82" s="18">
        <v>19612</v>
      </c>
      <c r="G82" s="2" t="s">
        <v>10</v>
      </c>
    </row>
    <row r="83" spans="1:7" x14ac:dyDescent="0.25">
      <c r="A83" s="2"/>
      <c r="B83" s="2"/>
      <c r="C83" s="2"/>
      <c r="D83" s="11">
        <v>44748</v>
      </c>
      <c r="E83" s="13" t="s">
        <v>132</v>
      </c>
      <c r="F83" s="18">
        <v>18929.189999999999</v>
      </c>
      <c r="G83" s="2" t="s">
        <v>10</v>
      </c>
    </row>
    <row r="84" spans="1:7" x14ac:dyDescent="0.25">
      <c r="A84" s="2"/>
      <c r="B84" s="2"/>
      <c r="C84" s="2"/>
      <c r="D84" s="11">
        <v>44779</v>
      </c>
      <c r="E84" s="13" t="s">
        <v>133</v>
      </c>
      <c r="F84" s="18">
        <v>19067.650000000001</v>
      </c>
      <c r="G84" s="2" t="s">
        <v>10</v>
      </c>
    </row>
    <row r="85" spans="1:7" ht="15.75" thickBot="1" x14ac:dyDescent="0.3">
      <c r="A85" s="2"/>
      <c r="B85" s="2"/>
      <c r="C85" s="2"/>
      <c r="D85" s="11">
        <v>44811</v>
      </c>
      <c r="E85" s="13" t="s">
        <v>134</v>
      </c>
      <c r="F85" s="20">
        <v>18958.61</v>
      </c>
      <c r="G85" s="2" t="s">
        <v>10</v>
      </c>
    </row>
    <row r="86" spans="1:7" x14ac:dyDescent="0.25">
      <c r="A86" s="2" t="s">
        <v>1127</v>
      </c>
      <c r="B86" s="2"/>
      <c r="C86" s="2"/>
      <c r="D86" s="11"/>
      <c r="E86" s="13"/>
      <c r="F86" s="18">
        <f>SUBTOTAL(9,F74:F85)</f>
        <v>229661.61</v>
      </c>
      <c r="G86" s="2"/>
    </row>
    <row r="87" spans="1:7" ht="21" customHeight="1" x14ac:dyDescent="0.25">
      <c r="A87" s="1" t="s">
        <v>11</v>
      </c>
      <c r="B87" s="1"/>
      <c r="C87" s="1"/>
      <c r="D87" s="10"/>
      <c r="E87" s="8"/>
      <c r="F87" s="17"/>
      <c r="G87" s="1"/>
    </row>
    <row r="88" spans="1:7" x14ac:dyDescent="0.25">
      <c r="A88" s="2"/>
      <c r="B88" s="2"/>
      <c r="C88" s="2"/>
      <c r="D88" s="11">
        <v>44475</v>
      </c>
      <c r="E88" s="13" t="s">
        <v>135</v>
      </c>
      <c r="F88" s="18">
        <v>8089.41</v>
      </c>
      <c r="G88" s="2" t="s">
        <v>11</v>
      </c>
    </row>
    <row r="89" spans="1:7" x14ac:dyDescent="0.25">
      <c r="A89" s="2"/>
      <c r="B89" s="2"/>
      <c r="C89" s="2"/>
      <c r="D89" s="11">
        <v>44505</v>
      </c>
      <c r="E89" s="13" t="s">
        <v>136</v>
      </c>
      <c r="F89" s="18">
        <v>8033.99</v>
      </c>
      <c r="G89" s="2" t="s">
        <v>11</v>
      </c>
    </row>
    <row r="90" spans="1:7" x14ac:dyDescent="0.25">
      <c r="A90" s="2"/>
      <c r="B90" s="2"/>
      <c r="C90" s="2"/>
      <c r="D90" s="11">
        <v>44531</v>
      </c>
      <c r="E90" s="13" t="s">
        <v>137</v>
      </c>
      <c r="F90" s="18">
        <v>8071.63</v>
      </c>
      <c r="G90" s="2" t="s">
        <v>11</v>
      </c>
    </row>
    <row r="91" spans="1:7" x14ac:dyDescent="0.25">
      <c r="A91" s="2"/>
      <c r="B91" s="2"/>
      <c r="C91" s="2"/>
      <c r="D91" s="11">
        <v>44568</v>
      </c>
      <c r="E91" s="13" t="s">
        <v>138</v>
      </c>
      <c r="F91" s="18">
        <v>7719.2</v>
      </c>
      <c r="G91" s="2" t="s">
        <v>11</v>
      </c>
    </row>
    <row r="92" spans="1:7" x14ac:dyDescent="0.25">
      <c r="A92" s="2"/>
      <c r="B92" s="2"/>
      <c r="C92" s="2"/>
      <c r="D92" s="11">
        <v>44599</v>
      </c>
      <c r="E92" s="13" t="s">
        <v>139</v>
      </c>
      <c r="F92" s="18">
        <v>7812.81</v>
      </c>
      <c r="G92" s="2" t="s">
        <v>11</v>
      </c>
    </row>
    <row r="93" spans="1:7" x14ac:dyDescent="0.25">
      <c r="A93" s="2"/>
      <c r="B93" s="2"/>
      <c r="C93" s="2"/>
      <c r="D93" s="11">
        <v>44627</v>
      </c>
      <c r="E93" s="13" t="s">
        <v>140</v>
      </c>
      <c r="F93" s="18">
        <v>8286.6200000000008</v>
      </c>
      <c r="G93" s="2" t="s">
        <v>11</v>
      </c>
    </row>
    <row r="94" spans="1:7" x14ac:dyDescent="0.25">
      <c r="A94" s="2"/>
      <c r="B94" s="2"/>
      <c r="C94" s="2"/>
      <c r="D94" s="11">
        <v>44658</v>
      </c>
      <c r="E94" s="13" t="s">
        <v>141</v>
      </c>
      <c r="F94" s="18">
        <v>7717.44</v>
      </c>
      <c r="G94" s="2" t="s">
        <v>11</v>
      </c>
    </row>
    <row r="95" spans="1:7" x14ac:dyDescent="0.25">
      <c r="A95" s="2"/>
      <c r="B95" s="2"/>
      <c r="C95" s="2"/>
      <c r="D95" s="11">
        <v>44687</v>
      </c>
      <c r="E95" s="13" t="s">
        <v>142</v>
      </c>
      <c r="F95" s="18">
        <v>8119.13</v>
      </c>
      <c r="G95" s="2" t="s">
        <v>11</v>
      </c>
    </row>
    <row r="96" spans="1:7" x14ac:dyDescent="0.25">
      <c r="A96" s="2"/>
      <c r="B96" s="2"/>
      <c r="C96" s="2"/>
      <c r="D96" s="11">
        <v>44719</v>
      </c>
      <c r="E96" s="13" t="s">
        <v>143</v>
      </c>
      <c r="F96" s="18">
        <v>8257.17</v>
      </c>
      <c r="G96" s="2" t="s">
        <v>11</v>
      </c>
    </row>
    <row r="97" spans="1:7" x14ac:dyDescent="0.25">
      <c r="A97" s="2"/>
      <c r="B97" s="2"/>
      <c r="C97" s="2"/>
      <c r="D97" s="11">
        <v>44748</v>
      </c>
      <c r="E97" s="13" t="s">
        <v>144</v>
      </c>
      <c r="F97" s="18">
        <v>7859.49</v>
      </c>
      <c r="G97" s="2" t="s">
        <v>11</v>
      </c>
    </row>
    <row r="98" spans="1:7" x14ac:dyDescent="0.25">
      <c r="A98" s="2"/>
      <c r="B98" s="2"/>
      <c r="C98" s="2"/>
      <c r="D98" s="11">
        <v>44779</v>
      </c>
      <c r="E98" s="13" t="s">
        <v>145</v>
      </c>
      <c r="F98" s="18">
        <v>7971.8</v>
      </c>
      <c r="G98" s="2" t="s">
        <v>11</v>
      </c>
    </row>
    <row r="99" spans="1:7" ht="15.75" thickBot="1" x14ac:dyDescent="0.3">
      <c r="A99" s="2"/>
      <c r="B99" s="2"/>
      <c r="C99" s="2"/>
      <c r="D99" s="11">
        <v>44811</v>
      </c>
      <c r="E99" s="13" t="s">
        <v>146</v>
      </c>
      <c r="F99" s="20">
        <v>7896.02</v>
      </c>
      <c r="G99" s="2" t="s">
        <v>11</v>
      </c>
    </row>
    <row r="100" spans="1:7" x14ac:dyDescent="0.25">
      <c r="A100" s="2" t="s">
        <v>12</v>
      </c>
      <c r="B100" s="2"/>
      <c r="C100" s="2"/>
      <c r="D100" s="3"/>
      <c r="E100" s="2"/>
      <c r="F100" s="18">
        <f>ROUND(SUM(F87:F99),5)</f>
        <v>95834.71</v>
      </c>
      <c r="G100" s="1"/>
    </row>
    <row r="101" spans="1:7" ht="21" customHeight="1" x14ac:dyDescent="0.25">
      <c r="A101" s="1" t="s">
        <v>13</v>
      </c>
      <c r="B101" s="1"/>
      <c r="C101" s="1"/>
      <c r="D101" s="10"/>
      <c r="E101" s="8"/>
      <c r="F101" s="17"/>
    </row>
    <row r="102" spans="1:7" x14ac:dyDescent="0.25">
      <c r="A102" s="2"/>
      <c r="B102" s="2"/>
      <c r="C102" s="2"/>
      <c r="D102" s="11">
        <v>44475</v>
      </c>
      <c r="E102" s="13" t="s">
        <v>147</v>
      </c>
      <c r="F102" s="18">
        <v>5821.6</v>
      </c>
      <c r="G102" s="2" t="s">
        <v>13</v>
      </c>
    </row>
    <row r="103" spans="1:7" x14ac:dyDescent="0.25">
      <c r="A103" s="2"/>
      <c r="B103" s="2"/>
      <c r="C103" s="2"/>
      <c r="D103" s="11">
        <v>44505</v>
      </c>
      <c r="E103" s="13" t="s">
        <v>148</v>
      </c>
      <c r="F103" s="18">
        <v>5729.08</v>
      </c>
      <c r="G103" s="2" t="s">
        <v>13</v>
      </c>
    </row>
    <row r="104" spans="1:7" x14ac:dyDescent="0.25">
      <c r="A104" s="2"/>
      <c r="B104" s="2"/>
      <c r="C104" s="2"/>
      <c r="D104" s="11">
        <v>44531</v>
      </c>
      <c r="E104" s="13" t="s">
        <v>149</v>
      </c>
      <c r="F104" s="18">
        <v>5760.08</v>
      </c>
      <c r="G104" s="2" t="s">
        <v>13</v>
      </c>
    </row>
    <row r="105" spans="1:7" x14ac:dyDescent="0.25">
      <c r="A105" s="2"/>
      <c r="B105" s="2"/>
      <c r="C105" s="2"/>
      <c r="D105" s="11">
        <v>44568</v>
      </c>
      <c r="E105" s="13" t="s">
        <v>150</v>
      </c>
      <c r="F105" s="18">
        <v>5641.01</v>
      </c>
      <c r="G105" s="2" t="s">
        <v>13</v>
      </c>
    </row>
    <row r="106" spans="1:7" x14ac:dyDescent="0.25">
      <c r="A106" s="2"/>
      <c r="B106" s="2"/>
      <c r="C106" s="2"/>
      <c r="D106" s="11">
        <v>44599</v>
      </c>
      <c r="E106" s="13" t="s">
        <v>151</v>
      </c>
      <c r="F106" s="18">
        <v>5687.94</v>
      </c>
      <c r="G106" s="2" t="s">
        <v>13</v>
      </c>
    </row>
    <row r="107" spans="1:7" x14ac:dyDescent="0.25">
      <c r="A107" s="2"/>
      <c r="B107" s="2"/>
      <c r="C107" s="2"/>
      <c r="D107" s="11">
        <v>44627</v>
      </c>
      <c r="E107" s="13" t="s">
        <v>152</v>
      </c>
      <c r="F107" s="18">
        <v>5966.58</v>
      </c>
      <c r="G107" s="2" t="s">
        <v>13</v>
      </c>
    </row>
    <row r="108" spans="1:7" x14ac:dyDescent="0.25">
      <c r="A108" s="2"/>
      <c r="B108" s="2"/>
      <c r="C108" s="2"/>
      <c r="D108" s="11">
        <v>44658</v>
      </c>
      <c r="E108" s="13" t="s">
        <v>153</v>
      </c>
      <c r="F108" s="18">
        <v>5608.92</v>
      </c>
      <c r="G108" s="2" t="s">
        <v>13</v>
      </c>
    </row>
    <row r="109" spans="1:7" x14ac:dyDescent="0.25">
      <c r="A109" s="2"/>
      <c r="B109" s="2"/>
      <c r="C109" s="2"/>
      <c r="D109" s="11">
        <v>44687</v>
      </c>
      <c r="E109" s="13" t="s">
        <v>154</v>
      </c>
      <c r="F109" s="18">
        <v>5885.18</v>
      </c>
      <c r="G109" s="2" t="s">
        <v>13</v>
      </c>
    </row>
    <row r="110" spans="1:7" x14ac:dyDescent="0.25">
      <c r="A110" s="2"/>
      <c r="B110" s="2"/>
      <c r="C110" s="2"/>
      <c r="D110" s="11">
        <v>44719</v>
      </c>
      <c r="E110" s="13" t="s">
        <v>155</v>
      </c>
      <c r="F110" s="18">
        <v>5890.34</v>
      </c>
      <c r="G110" s="2" t="s">
        <v>13</v>
      </c>
    </row>
    <row r="111" spans="1:7" x14ac:dyDescent="0.25">
      <c r="A111" s="2"/>
      <c r="B111" s="2"/>
      <c r="C111" s="2"/>
      <c r="D111" s="11">
        <v>44748</v>
      </c>
      <c r="E111" s="13" t="s">
        <v>156</v>
      </c>
      <c r="F111" s="18">
        <v>5765.04</v>
      </c>
      <c r="G111" s="2" t="s">
        <v>13</v>
      </c>
    </row>
    <row r="112" spans="1:7" x14ac:dyDescent="0.25">
      <c r="A112" s="2"/>
      <c r="B112" s="2"/>
      <c r="C112" s="2"/>
      <c r="D112" s="11">
        <v>44779</v>
      </c>
      <c r="E112" s="13" t="s">
        <v>157</v>
      </c>
      <c r="F112" s="18">
        <v>5818.72</v>
      </c>
      <c r="G112" s="2" t="s">
        <v>13</v>
      </c>
    </row>
    <row r="113" spans="1:7" ht="15.75" thickBot="1" x14ac:dyDescent="0.3">
      <c r="A113" s="2"/>
      <c r="B113" s="2"/>
      <c r="C113" s="2"/>
      <c r="D113" s="11">
        <v>44811</v>
      </c>
      <c r="E113" s="13" t="s">
        <v>158</v>
      </c>
      <c r="F113" s="20">
        <v>5769.12</v>
      </c>
      <c r="G113" s="2" t="s">
        <v>13</v>
      </c>
    </row>
    <row r="114" spans="1:7" x14ac:dyDescent="0.25">
      <c r="A114" s="2" t="s">
        <v>14</v>
      </c>
      <c r="B114" s="2"/>
      <c r="C114" s="2"/>
      <c r="D114" s="3"/>
      <c r="E114" s="2"/>
      <c r="F114" s="18">
        <f>ROUND(SUM(F101:F113),5)</f>
        <v>69343.61</v>
      </c>
      <c r="G114" s="2"/>
    </row>
    <row r="115" spans="1:7" hidden="1" x14ac:dyDescent="0.25">
      <c r="A115" s="1" t="s">
        <v>15</v>
      </c>
      <c r="B115" s="1"/>
      <c r="C115" s="1"/>
      <c r="D115" s="10"/>
      <c r="E115" s="8"/>
      <c r="F115" s="17"/>
    </row>
    <row r="116" spans="1:7" ht="21.75" customHeight="1" x14ac:dyDescent="0.25">
      <c r="A116" s="1" t="s">
        <v>16</v>
      </c>
      <c r="B116" s="1"/>
      <c r="C116" s="1"/>
      <c r="D116" s="10"/>
      <c r="E116" s="8"/>
      <c r="F116" s="17"/>
    </row>
    <row r="117" spans="1:7" x14ac:dyDescent="0.25">
      <c r="A117" s="2"/>
      <c r="B117" s="2"/>
      <c r="C117" s="2"/>
      <c r="D117" s="11">
        <v>44475</v>
      </c>
      <c r="E117" s="13" t="s">
        <v>159</v>
      </c>
      <c r="F117" s="18">
        <v>10693.34</v>
      </c>
      <c r="G117" s="2" t="s">
        <v>16</v>
      </c>
    </row>
    <row r="118" spans="1:7" x14ac:dyDescent="0.25">
      <c r="A118" s="2"/>
      <c r="B118" s="2"/>
      <c r="C118" s="2"/>
      <c r="D118" s="11">
        <v>44505</v>
      </c>
      <c r="E118" s="13" t="s">
        <v>160</v>
      </c>
      <c r="F118" s="18">
        <v>10595.57</v>
      </c>
      <c r="G118" s="2" t="s">
        <v>16</v>
      </c>
    </row>
    <row r="119" spans="1:7" x14ac:dyDescent="0.25">
      <c r="A119" s="2"/>
      <c r="B119" s="2"/>
      <c r="C119" s="2"/>
      <c r="D119" s="11">
        <v>44531</v>
      </c>
      <c r="E119" s="13" t="s">
        <v>161</v>
      </c>
      <c r="F119" s="18">
        <v>10648.88</v>
      </c>
      <c r="G119" s="2" t="s">
        <v>16</v>
      </c>
    </row>
    <row r="120" spans="1:7" x14ac:dyDescent="0.25">
      <c r="A120" s="2"/>
      <c r="B120" s="2"/>
      <c r="C120" s="2"/>
      <c r="D120" s="11">
        <v>44568</v>
      </c>
      <c r="E120" s="13" t="s">
        <v>162</v>
      </c>
      <c r="F120" s="18">
        <v>10498.65</v>
      </c>
      <c r="G120" s="2" t="s">
        <v>16</v>
      </c>
    </row>
    <row r="121" spans="1:7" x14ac:dyDescent="0.25">
      <c r="A121" s="2"/>
      <c r="B121" s="2"/>
      <c r="C121" s="2"/>
      <c r="D121" s="11">
        <v>44599</v>
      </c>
      <c r="E121" s="13" t="s">
        <v>163</v>
      </c>
      <c r="F121" s="18">
        <v>10760.29</v>
      </c>
      <c r="G121" s="2" t="s">
        <v>16</v>
      </c>
    </row>
    <row r="122" spans="1:7" x14ac:dyDescent="0.25">
      <c r="A122" s="2"/>
      <c r="B122" s="2"/>
      <c r="C122" s="2"/>
      <c r="D122" s="11">
        <v>44627</v>
      </c>
      <c r="E122" s="13" t="s">
        <v>164</v>
      </c>
      <c r="F122" s="18">
        <v>10848.39</v>
      </c>
      <c r="G122" s="2" t="s">
        <v>16</v>
      </c>
    </row>
    <row r="123" spans="1:7" x14ac:dyDescent="0.25">
      <c r="A123" s="2"/>
      <c r="B123" s="2"/>
      <c r="C123" s="2"/>
      <c r="D123" s="11">
        <v>44658</v>
      </c>
      <c r="E123" s="13" t="s">
        <v>165</v>
      </c>
      <c r="F123" s="18">
        <v>10420.15</v>
      </c>
      <c r="G123" s="2" t="s">
        <v>16</v>
      </c>
    </row>
    <row r="124" spans="1:7" x14ac:dyDescent="0.25">
      <c r="A124" s="2"/>
      <c r="B124" s="2"/>
      <c r="C124" s="2"/>
      <c r="D124" s="11">
        <v>44687</v>
      </c>
      <c r="E124" s="13" t="s">
        <v>166</v>
      </c>
      <c r="F124" s="18">
        <v>11227.82</v>
      </c>
      <c r="G124" s="2" t="s">
        <v>16</v>
      </c>
    </row>
    <row r="125" spans="1:7" x14ac:dyDescent="0.25">
      <c r="A125" s="2"/>
      <c r="B125" s="2"/>
      <c r="C125" s="2"/>
      <c r="D125" s="11">
        <v>44719</v>
      </c>
      <c r="E125" s="13" t="s">
        <v>167</v>
      </c>
      <c r="F125" s="18">
        <v>10786.53</v>
      </c>
      <c r="G125" s="2" t="s">
        <v>16</v>
      </c>
    </row>
    <row r="126" spans="1:7" x14ac:dyDescent="0.25">
      <c r="A126" s="2"/>
      <c r="B126" s="2"/>
      <c r="C126" s="2"/>
      <c r="D126" s="11">
        <v>44748</v>
      </c>
      <c r="E126" s="13" t="s">
        <v>168</v>
      </c>
      <c r="F126" s="18">
        <v>10678.51</v>
      </c>
      <c r="G126" s="2" t="s">
        <v>16</v>
      </c>
    </row>
    <row r="127" spans="1:7" x14ac:dyDescent="0.25">
      <c r="A127" s="2"/>
      <c r="B127" s="2"/>
      <c r="C127" s="2"/>
      <c r="D127" s="11">
        <v>44779</v>
      </c>
      <c r="E127" s="13" t="s">
        <v>169</v>
      </c>
      <c r="F127" s="18">
        <v>10868.59</v>
      </c>
      <c r="G127" s="2" t="s">
        <v>16</v>
      </c>
    </row>
    <row r="128" spans="1:7" ht="15.75" thickBot="1" x14ac:dyDescent="0.3">
      <c r="A128" s="2"/>
      <c r="B128" s="2"/>
      <c r="C128" s="2"/>
      <c r="D128" s="11">
        <v>44811</v>
      </c>
      <c r="E128" s="13" t="s">
        <v>170</v>
      </c>
      <c r="F128" s="20">
        <v>10730.23</v>
      </c>
      <c r="G128" s="2" t="s">
        <v>16</v>
      </c>
    </row>
    <row r="129" spans="1:7" x14ac:dyDescent="0.25">
      <c r="A129" s="2" t="s">
        <v>17</v>
      </c>
      <c r="B129" s="2"/>
      <c r="C129" s="2"/>
      <c r="D129" s="3"/>
      <c r="E129" s="2"/>
      <c r="F129" s="18">
        <f>ROUND(SUM(F116:F128),5)</f>
        <v>128756.95</v>
      </c>
    </row>
    <row r="130" spans="1:7" ht="21.75" customHeight="1" x14ac:dyDescent="0.25">
      <c r="A130" s="1" t="s">
        <v>18</v>
      </c>
      <c r="B130" s="1"/>
      <c r="C130" s="1"/>
      <c r="D130" s="10"/>
      <c r="E130" s="8"/>
      <c r="F130" s="17"/>
    </row>
    <row r="131" spans="1:7" x14ac:dyDescent="0.25">
      <c r="A131" s="2"/>
      <c r="B131" s="2"/>
      <c r="C131" s="2"/>
      <c r="D131" s="11">
        <v>44475</v>
      </c>
      <c r="E131" s="13" t="s">
        <v>171</v>
      </c>
      <c r="F131" s="18">
        <v>5110.26</v>
      </c>
      <c r="G131" s="2" t="s">
        <v>18</v>
      </c>
    </row>
    <row r="132" spans="1:7" x14ac:dyDescent="0.25">
      <c r="A132" s="2"/>
      <c r="B132" s="2"/>
      <c r="C132" s="2"/>
      <c r="D132" s="11">
        <v>44505</v>
      </c>
      <c r="E132" s="13" t="s">
        <v>172</v>
      </c>
      <c r="F132" s="18">
        <v>5094.29</v>
      </c>
      <c r="G132" s="2" t="s">
        <v>18</v>
      </c>
    </row>
    <row r="133" spans="1:7" x14ac:dyDescent="0.25">
      <c r="A133" s="2"/>
      <c r="B133" s="2"/>
      <c r="C133" s="2"/>
      <c r="D133" s="11">
        <v>44531</v>
      </c>
      <c r="E133" s="13" t="s">
        <v>173</v>
      </c>
      <c r="F133" s="18">
        <v>5115.1099999999997</v>
      </c>
      <c r="G133" s="2" t="s">
        <v>18</v>
      </c>
    </row>
    <row r="134" spans="1:7" x14ac:dyDescent="0.25">
      <c r="A134" s="2"/>
      <c r="B134" s="2"/>
      <c r="C134" s="2"/>
      <c r="D134" s="11">
        <v>44568</v>
      </c>
      <c r="E134" s="13" t="s">
        <v>174</v>
      </c>
      <c r="F134" s="18">
        <v>5035.72</v>
      </c>
      <c r="G134" s="2" t="s">
        <v>18</v>
      </c>
    </row>
    <row r="135" spans="1:7" x14ac:dyDescent="0.25">
      <c r="A135" s="2"/>
      <c r="B135" s="2"/>
      <c r="C135" s="2"/>
      <c r="D135" s="11">
        <v>44599</v>
      </c>
      <c r="E135" s="13" t="s">
        <v>175</v>
      </c>
      <c r="F135" s="18">
        <v>5061.37</v>
      </c>
      <c r="G135" s="2" t="s">
        <v>18</v>
      </c>
    </row>
    <row r="136" spans="1:7" x14ac:dyDescent="0.25">
      <c r="A136" s="2"/>
      <c r="B136" s="2"/>
      <c r="C136" s="2"/>
      <c r="D136" s="11">
        <v>44627</v>
      </c>
      <c r="E136" s="13" t="s">
        <v>176</v>
      </c>
      <c r="F136" s="18">
        <v>5235.47</v>
      </c>
      <c r="G136" s="2" t="s">
        <v>18</v>
      </c>
    </row>
    <row r="137" spans="1:7" x14ac:dyDescent="0.25">
      <c r="A137" s="2"/>
      <c r="B137" s="2"/>
      <c r="C137" s="2"/>
      <c r="D137" s="11">
        <v>44658</v>
      </c>
      <c r="E137" s="13" t="s">
        <v>177</v>
      </c>
      <c r="F137" s="18">
        <v>5000.54</v>
      </c>
      <c r="G137" s="2" t="s">
        <v>18</v>
      </c>
    </row>
    <row r="138" spans="1:7" x14ac:dyDescent="0.25">
      <c r="A138" s="2"/>
      <c r="B138" s="2"/>
      <c r="C138" s="2"/>
      <c r="D138" s="11">
        <v>44687</v>
      </c>
      <c r="E138" s="13" t="s">
        <v>178</v>
      </c>
      <c r="F138" s="18">
        <v>5199.28</v>
      </c>
      <c r="G138" s="2" t="s">
        <v>18</v>
      </c>
    </row>
    <row r="139" spans="1:7" x14ac:dyDescent="0.25">
      <c r="A139" s="2"/>
      <c r="B139" s="2"/>
      <c r="C139" s="2"/>
      <c r="D139" s="11">
        <v>44719</v>
      </c>
      <c r="E139" s="13" t="s">
        <v>179</v>
      </c>
      <c r="F139" s="18">
        <v>5151.55</v>
      </c>
      <c r="G139" s="2" t="s">
        <v>18</v>
      </c>
    </row>
    <row r="140" spans="1:7" x14ac:dyDescent="0.25">
      <c r="A140" s="2"/>
      <c r="B140" s="2"/>
      <c r="C140" s="2"/>
      <c r="D140" s="11">
        <v>44748</v>
      </c>
      <c r="E140" s="13" t="s">
        <v>180</v>
      </c>
      <c r="F140" s="18">
        <v>5056.53</v>
      </c>
      <c r="G140" s="2" t="s">
        <v>18</v>
      </c>
    </row>
    <row r="141" spans="1:7" x14ac:dyDescent="0.25">
      <c r="A141" s="2"/>
      <c r="B141" s="2"/>
      <c r="C141" s="2"/>
      <c r="D141" s="11">
        <v>44779</v>
      </c>
      <c r="E141" s="13" t="s">
        <v>181</v>
      </c>
      <c r="F141" s="18">
        <v>5093.7299999999996</v>
      </c>
      <c r="G141" s="2" t="s">
        <v>18</v>
      </c>
    </row>
    <row r="142" spans="1:7" ht="15.75" thickBot="1" x14ac:dyDescent="0.3">
      <c r="A142" s="2"/>
      <c r="B142" s="2"/>
      <c r="C142" s="2"/>
      <c r="D142" s="11">
        <v>44811</v>
      </c>
      <c r="E142" s="13" t="s">
        <v>182</v>
      </c>
      <c r="F142" s="20">
        <v>5068</v>
      </c>
      <c r="G142" s="2" t="s">
        <v>18</v>
      </c>
    </row>
    <row r="143" spans="1:7" x14ac:dyDescent="0.25">
      <c r="A143" s="2" t="s">
        <v>19</v>
      </c>
      <c r="B143" s="2"/>
      <c r="C143" s="2"/>
      <c r="D143" s="3"/>
      <c r="E143" s="2"/>
      <c r="F143" s="18">
        <f>ROUND(SUM(F130:F142),5)</f>
        <v>61221.85</v>
      </c>
    </row>
    <row r="144" spans="1:7" ht="21.75" customHeight="1" x14ac:dyDescent="0.25">
      <c r="A144" s="1" t="s">
        <v>20</v>
      </c>
      <c r="B144" s="1"/>
      <c r="C144" s="1"/>
      <c r="D144" s="10"/>
      <c r="E144" s="8"/>
      <c r="F144" s="17"/>
    </row>
    <row r="145" spans="1:7" x14ac:dyDescent="0.25">
      <c r="A145" s="2"/>
      <c r="B145" s="2"/>
      <c r="C145" s="2"/>
      <c r="D145" s="11">
        <v>44475</v>
      </c>
      <c r="E145" s="13" t="s">
        <v>183</v>
      </c>
      <c r="F145" s="18">
        <v>5407.47</v>
      </c>
      <c r="G145" s="2" t="s">
        <v>20</v>
      </c>
    </row>
    <row r="146" spans="1:7" x14ac:dyDescent="0.25">
      <c r="A146" s="2"/>
      <c r="B146" s="2"/>
      <c r="C146" s="2"/>
      <c r="D146" s="11">
        <v>44505</v>
      </c>
      <c r="E146" s="13" t="s">
        <v>184</v>
      </c>
      <c r="F146" s="18">
        <v>5362.64</v>
      </c>
      <c r="G146" s="2" t="s">
        <v>20</v>
      </c>
    </row>
    <row r="147" spans="1:7" x14ac:dyDescent="0.25">
      <c r="A147" s="2"/>
      <c r="B147" s="2"/>
      <c r="C147" s="2"/>
      <c r="D147" s="11">
        <v>44531</v>
      </c>
      <c r="E147" s="13" t="s">
        <v>185</v>
      </c>
      <c r="F147" s="18">
        <v>5349.01</v>
      </c>
      <c r="G147" s="2" t="s">
        <v>20</v>
      </c>
    </row>
    <row r="148" spans="1:7" x14ac:dyDescent="0.25">
      <c r="A148" s="2"/>
      <c r="B148" s="2"/>
      <c r="C148" s="2"/>
      <c r="D148" s="11">
        <v>44568</v>
      </c>
      <c r="E148" s="13" t="s">
        <v>186</v>
      </c>
      <c r="F148" s="18">
        <v>5252.49</v>
      </c>
      <c r="G148" s="2" t="s">
        <v>20</v>
      </c>
    </row>
    <row r="149" spans="1:7" x14ac:dyDescent="0.25">
      <c r="A149" s="2"/>
      <c r="B149" s="2"/>
      <c r="C149" s="2"/>
      <c r="D149" s="11">
        <v>44599</v>
      </c>
      <c r="E149" s="13" t="s">
        <v>187</v>
      </c>
      <c r="F149" s="18">
        <v>5420.01</v>
      </c>
      <c r="G149" s="2" t="s">
        <v>20</v>
      </c>
    </row>
    <row r="150" spans="1:7" x14ac:dyDescent="0.25">
      <c r="A150" s="2"/>
      <c r="B150" s="2"/>
      <c r="C150" s="2"/>
      <c r="D150" s="11">
        <v>44627</v>
      </c>
      <c r="E150" s="13" t="s">
        <v>188</v>
      </c>
      <c r="F150" s="18">
        <v>5485.59</v>
      </c>
      <c r="G150" s="2" t="s">
        <v>20</v>
      </c>
    </row>
    <row r="151" spans="1:7" x14ac:dyDescent="0.25">
      <c r="A151" s="2"/>
      <c r="B151" s="2"/>
      <c r="C151" s="2"/>
      <c r="D151" s="11">
        <v>44658</v>
      </c>
      <c r="E151" s="13" t="s">
        <v>189</v>
      </c>
      <c r="F151" s="18">
        <v>5216.1499999999996</v>
      </c>
      <c r="G151" s="2" t="s">
        <v>20</v>
      </c>
    </row>
    <row r="152" spans="1:7" x14ac:dyDescent="0.25">
      <c r="A152" s="2"/>
      <c r="B152" s="2"/>
      <c r="C152" s="2"/>
      <c r="D152" s="11">
        <v>44687</v>
      </c>
      <c r="E152" s="13" t="s">
        <v>190</v>
      </c>
      <c r="F152" s="18">
        <v>5623.58</v>
      </c>
      <c r="G152" s="2" t="s">
        <v>20</v>
      </c>
    </row>
    <row r="153" spans="1:7" x14ac:dyDescent="0.25">
      <c r="A153" s="2"/>
      <c r="B153" s="2"/>
      <c r="C153" s="2"/>
      <c r="D153" s="11">
        <v>44719</v>
      </c>
      <c r="E153" s="13" t="s">
        <v>191</v>
      </c>
      <c r="F153" s="18">
        <v>5404.65</v>
      </c>
      <c r="G153" s="2" t="s">
        <v>20</v>
      </c>
    </row>
    <row r="154" spans="1:7" x14ac:dyDescent="0.25">
      <c r="A154" s="2"/>
      <c r="B154" s="2"/>
      <c r="C154" s="2"/>
      <c r="D154" s="11">
        <v>44748</v>
      </c>
      <c r="E154" s="13" t="s">
        <v>192</v>
      </c>
      <c r="F154" s="18">
        <v>5305.11</v>
      </c>
      <c r="G154" s="2" t="s">
        <v>20</v>
      </c>
    </row>
    <row r="155" spans="1:7" x14ac:dyDescent="0.25">
      <c r="A155" s="2"/>
      <c r="B155" s="2"/>
      <c r="C155" s="2"/>
      <c r="D155" s="11">
        <v>44779</v>
      </c>
      <c r="E155" s="13" t="s">
        <v>193</v>
      </c>
      <c r="F155" s="18">
        <v>5434.08</v>
      </c>
      <c r="G155" s="2" t="s">
        <v>20</v>
      </c>
    </row>
    <row r="156" spans="1:7" ht="15.75" thickBot="1" x14ac:dyDescent="0.3">
      <c r="A156" s="2"/>
      <c r="B156" s="2"/>
      <c r="C156" s="2"/>
      <c r="D156" s="11">
        <v>44811</v>
      </c>
      <c r="E156" s="13" t="s">
        <v>194</v>
      </c>
      <c r="F156" s="20">
        <v>5321.88</v>
      </c>
      <c r="G156" s="2" t="s">
        <v>20</v>
      </c>
    </row>
    <row r="157" spans="1:7" x14ac:dyDescent="0.25">
      <c r="A157" s="2" t="s">
        <v>21</v>
      </c>
      <c r="B157" s="2"/>
      <c r="C157" s="2"/>
      <c r="D157" s="3"/>
      <c r="E157" s="2"/>
      <c r="F157" s="18">
        <f>ROUND(SUM(F144:F156),5)</f>
        <v>64582.66</v>
      </c>
    </row>
    <row r="158" spans="1:7" ht="21.75" customHeight="1" x14ac:dyDescent="0.25">
      <c r="A158" s="1" t="s">
        <v>22</v>
      </c>
      <c r="B158" s="1"/>
      <c r="C158" s="1"/>
      <c r="D158" s="10"/>
      <c r="E158" s="8"/>
      <c r="F158" s="17"/>
    </row>
    <row r="159" spans="1:7" x14ac:dyDescent="0.25">
      <c r="A159" s="2"/>
      <c r="B159" s="2"/>
      <c r="C159" s="2"/>
      <c r="D159" s="11">
        <v>44475</v>
      </c>
      <c r="E159" s="13" t="s">
        <v>195</v>
      </c>
      <c r="F159" s="18">
        <v>10537.75</v>
      </c>
      <c r="G159" s="2" t="s">
        <v>22</v>
      </c>
    </row>
    <row r="160" spans="1:7" x14ac:dyDescent="0.25">
      <c r="A160" s="2"/>
      <c r="B160" s="2"/>
      <c r="C160" s="2"/>
      <c r="D160" s="11">
        <v>44505</v>
      </c>
      <c r="E160" s="13" t="s">
        <v>196</v>
      </c>
      <c r="F160" s="18">
        <v>10514.44</v>
      </c>
      <c r="G160" s="2" t="s">
        <v>22</v>
      </c>
    </row>
    <row r="161" spans="1:7" x14ac:dyDescent="0.25">
      <c r="A161" s="2"/>
      <c r="B161" s="2"/>
      <c r="C161" s="2"/>
      <c r="D161" s="11">
        <v>44531</v>
      </c>
      <c r="E161" s="13" t="s">
        <v>197</v>
      </c>
      <c r="F161" s="18">
        <v>10524.1</v>
      </c>
      <c r="G161" s="2" t="s">
        <v>22</v>
      </c>
    </row>
    <row r="162" spans="1:7" x14ac:dyDescent="0.25">
      <c r="A162" s="2"/>
      <c r="B162" s="2"/>
      <c r="C162" s="2"/>
      <c r="D162" s="11">
        <v>44568</v>
      </c>
      <c r="E162" s="13" t="s">
        <v>198</v>
      </c>
      <c r="F162" s="18">
        <v>10164.57</v>
      </c>
      <c r="G162" s="2" t="s">
        <v>22</v>
      </c>
    </row>
    <row r="163" spans="1:7" x14ac:dyDescent="0.25">
      <c r="A163" s="2"/>
      <c r="B163" s="2"/>
      <c r="C163" s="2"/>
      <c r="D163" s="11">
        <v>44599</v>
      </c>
      <c r="E163" s="13" t="s">
        <v>199</v>
      </c>
      <c r="F163" s="18">
        <v>10488.6</v>
      </c>
      <c r="G163" s="2" t="s">
        <v>22</v>
      </c>
    </row>
    <row r="164" spans="1:7" x14ac:dyDescent="0.25">
      <c r="A164" s="2"/>
      <c r="B164" s="2"/>
      <c r="C164" s="2"/>
      <c r="D164" s="11">
        <v>44627</v>
      </c>
      <c r="E164" s="13" t="s">
        <v>200</v>
      </c>
      <c r="F164" s="18">
        <v>10736.3</v>
      </c>
      <c r="G164" s="2" t="s">
        <v>22</v>
      </c>
    </row>
    <row r="165" spans="1:7" x14ac:dyDescent="0.25">
      <c r="A165" s="2"/>
      <c r="B165" s="2"/>
      <c r="C165" s="2"/>
      <c r="D165" s="11">
        <v>44658</v>
      </c>
      <c r="E165" s="13" t="s">
        <v>201</v>
      </c>
      <c r="F165" s="18">
        <v>10120.31</v>
      </c>
      <c r="G165" s="2" t="s">
        <v>22</v>
      </c>
    </row>
    <row r="166" spans="1:7" x14ac:dyDescent="0.25">
      <c r="A166" s="2"/>
      <c r="B166" s="2"/>
      <c r="C166" s="2"/>
      <c r="D166" s="11">
        <v>44687</v>
      </c>
      <c r="E166" s="13" t="s">
        <v>202</v>
      </c>
      <c r="F166" s="18">
        <v>10802.04</v>
      </c>
      <c r="G166" s="2" t="s">
        <v>22</v>
      </c>
    </row>
    <row r="167" spans="1:7" x14ac:dyDescent="0.25">
      <c r="A167" s="2"/>
      <c r="B167" s="2"/>
      <c r="C167" s="2"/>
      <c r="D167" s="11">
        <v>44719</v>
      </c>
      <c r="E167" s="13" t="s">
        <v>203</v>
      </c>
      <c r="F167" s="18">
        <v>10589.73</v>
      </c>
      <c r="G167" s="2" t="s">
        <v>22</v>
      </c>
    </row>
    <row r="168" spans="1:7" x14ac:dyDescent="0.25">
      <c r="A168" s="2"/>
      <c r="B168" s="2"/>
      <c r="C168" s="2"/>
      <c r="D168" s="11">
        <v>44748</v>
      </c>
      <c r="E168" s="13" t="s">
        <v>204</v>
      </c>
      <c r="F168" s="18">
        <v>10307.67</v>
      </c>
      <c r="G168" s="2" t="s">
        <v>22</v>
      </c>
    </row>
    <row r="169" spans="1:7" x14ac:dyDescent="0.25">
      <c r="A169" s="2"/>
      <c r="B169" s="2"/>
      <c r="C169" s="2"/>
      <c r="D169" s="11">
        <v>44779</v>
      </c>
      <c r="E169" s="13" t="s">
        <v>205</v>
      </c>
      <c r="F169" s="18">
        <v>10531.86</v>
      </c>
      <c r="G169" s="2" t="s">
        <v>22</v>
      </c>
    </row>
    <row r="170" spans="1:7" ht="15.75" thickBot="1" x14ac:dyDescent="0.3">
      <c r="A170" s="2"/>
      <c r="B170" s="2"/>
      <c r="C170" s="2"/>
      <c r="D170" s="11">
        <v>44811</v>
      </c>
      <c r="E170" s="13" t="s">
        <v>206</v>
      </c>
      <c r="F170" s="20">
        <v>10343.700000000001</v>
      </c>
      <c r="G170" s="2" t="s">
        <v>22</v>
      </c>
    </row>
    <row r="171" spans="1:7" x14ac:dyDescent="0.25">
      <c r="A171" s="2" t="s">
        <v>23</v>
      </c>
      <c r="B171" s="2"/>
      <c r="C171" s="2"/>
      <c r="D171" s="3"/>
      <c r="E171" s="2"/>
      <c r="F171" s="18">
        <f>ROUND(SUM(F158:F170),5)</f>
        <v>125661.07</v>
      </c>
    </row>
    <row r="172" spans="1:7" ht="21.75" customHeight="1" x14ac:dyDescent="0.25">
      <c r="A172" s="1" t="s">
        <v>24</v>
      </c>
      <c r="B172" s="1"/>
      <c r="C172" s="1"/>
      <c r="D172" s="10"/>
      <c r="E172" s="8"/>
      <c r="F172" s="17"/>
    </row>
    <row r="173" spans="1:7" x14ac:dyDescent="0.25">
      <c r="A173" s="2"/>
      <c r="B173" s="2"/>
      <c r="C173" s="2"/>
      <c r="D173" s="11">
        <v>44475</v>
      </c>
      <c r="E173" s="13" t="s">
        <v>207</v>
      </c>
      <c r="F173" s="18">
        <v>12367.31</v>
      </c>
      <c r="G173" s="2" t="s">
        <v>24</v>
      </c>
    </row>
    <row r="174" spans="1:7" x14ac:dyDescent="0.25">
      <c r="A174" s="2"/>
      <c r="B174" s="2"/>
      <c r="C174" s="2"/>
      <c r="D174" s="11">
        <v>44505</v>
      </c>
      <c r="E174" s="13" t="s">
        <v>208</v>
      </c>
      <c r="F174" s="18">
        <v>12260.69</v>
      </c>
      <c r="G174" s="2" t="s">
        <v>24</v>
      </c>
    </row>
    <row r="175" spans="1:7" x14ac:dyDescent="0.25">
      <c r="A175" s="2"/>
      <c r="B175" s="2"/>
      <c r="C175" s="2"/>
      <c r="D175" s="11">
        <v>44531</v>
      </c>
      <c r="E175" s="13" t="s">
        <v>209</v>
      </c>
      <c r="F175" s="18">
        <v>12312.1</v>
      </c>
      <c r="G175" s="2" t="s">
        <v>24</v>
      </c>
    </row>
    <row r="176" spans="1:7" x14ac:dyDescent="0.25">
      <c r="A176" s="2"/>
      <c r="B176" s="2"/>
      <c r="C176" s="2"/>
      <c r="D176" s="11">
        <v>44568</v>
      </c>
      <c r="E176" s="13" t="s">
        <v>210</v>
      </c>
      <c r="F176" s="18">
        <v>11886.56</v>
      </c>
      <c r="G176" s="2" t="s">
        <v>24</v>
      </c>
    </row>
    <row r="177" spans="1:7" x14ac:dyDescent="0.25">
      <c r="A177" s="2"/>
      <c r="B177" s="2"/>
      <c r="C177" s="2"/>
      <c r="D177" s="11">
        <v>44599</v>
      </c>
      <c r="E177" s="13" t="s">
        <v>211</v>
      </c>
      <c r="F177" s="18">
        <v>12073.55</v>
      </c>
      <c r="G177" s="2" t="s">
        <v>24</v>
      </c>
    </row>
    <row r="178" spans="1:7" x14ac:dyDescent="0.25">
      <c r="A178" s="2"/>
      <c r="B178" s="2"/>
      <c r="C178" s="2"/>
      <c r="D178" s="11">
        <v>44627</v>
      </c>
      <c r="E178" s="13" t="s">
        <v>212</v>
      </c>
      <c r="F178" s="18">
        <v>12653.59</v>
      </c>
      <c r="G178" s="2" t="s">
        <v>24</v>
      </c>
    </row>
    <row r="179" spans="1:7" x14ac:dyDescent="0.25">
      <c r="A179" s="2"/>
      <c r="B179" s="2"/>
      <c r="C179" s="2"/>
      <c r="D179" s="11">
        <v>44658</v>
      </c>
      <c r="E179" s="13" t="s">
        <v>213</v>
      </c>
      <c r="F179" s="18">
        <v>11995.83</v>
      </c>
      <c r="G179" s="2" t="s">
        <v>24</v>
      </c>
    </row>
    <row r="180" spans="1:7" x14ac:dyDescent="0.25">
      <c r="A180" s="2"/>
      <c r="B180" s="2"/>
      <c r="C180" s="2"/>
      <c r="D180" s="11">
        <v>44687</v>
      </c>
      <c r="E180" s="13" t="s">
        <v>214</v>
      </c>
      <c r="F180" s="18">
        <v>12496.64</v>
      </c>
      <c r="G180" s="2" t="s">
        <v>24</v>
      </c>
    </row>
    <row r="181" spans="1:7" x14ac:dyDescent="0.25">
      <c r="A181" s="2"/>
      <c r="B181" s="2"/>
      <c r="C181" s="2"/>
      <c r="D181" s="11">
        <v>44719</v>
      </c>
      <c r="E181" s="13" t="s">
        <v>215</v>
      </c>
      <c r="F181" s="18">
        <v>12592</v>
      </c>
      <c r="G181" s="2" t="s">
        <v>24</v>
      </c>
    </row>
    <row r="182" spans="1:7" x14ac:dyDescent="0.25">
      <c r="A182" s="2"/>
      <c r="B182" s="2"/>
      <c r="C182" s="2"/>
      <c r="D182" s="11">
        <v>44748</v>
      </c>
      <c r="E182" s="13" t="s">
        <v>216</v>
      </c>
      <c r="F182" s="18">
        <v>12148.25</v>
      </c>
      <c r="G182" s="2" t="s">
        <v>24</v>
      </c>
    </row>
    <row r="183" spans="1:7" x14ac:dyDescent="0.25">
      <c r="A183" s="2"/>
      <c r="B183" s="2"/>
      <c r="C183" s="2"/>
      <c r="D183" s="11">
        <v>44779</v>
      </c>
      <c r="E183" s="13" t="s">
        <v>217</v>
      </c>
      <c r="F183" s="18">
        <v>12242.22</v>
      </c>
      <c r="G183" s="2" t="s">
        <v>24</v>
      </c>
    </row>
    <row r="184" spans="1:7" ht="15.75" thickBot="1" x14ac:dyDescent="0.3">
      <c r="A184" s="2"/>
      <c r="B184" s="2"/>
      <c r="C184" s="2"/>
      <c r="D184" s="11">
        <v>44811</v>
      </c>
      <c r="E184" s="13" t="s">
        <v>218</v>
      </c>
      <c r="F184" s="20">
        <v>12179.44</v>
      </c>
      <c r="G184" s="2" t="s">
        <v>24</v>
      </c>
    </row>
    <row r="185" spans="1:7" x14ac:dyDescent="0.25">
      <c r="A185" s="2" t="s">
        <v>25</v>
      </c>
      <c r="B185" s="2"/>
      <c r="C185" s="2"/>
      <c r="D185" s="3"/>
      <c r="E185" s="2"/>
      <c r="F185" s="18">
        <f>ROUND(SUM(F172:F184),5)</f>
        <v>147208.18</v>
      </c>
    </row>
    <row r="186" spans="1:7" ht="21.75" customHeight="1" x14ac:dyDescent="0.25">
      <c r="A186" s="1" t="s">
        <v>26</v>
      </c>
      <c r="B186" s="1"/>
      <c r="C186" s="1"/>
      <c r="D186" s="10"/>
      <c r="E186" s="8"/>
      <c r="F186" s="17"/>
    </row>
    <row r="187" spans="1:7" x14ac:dyDescent="0.25">
      <c r="A187" s="2"/>
      <c r="B187" s="2"/>
      <c r="C187" s="2"/>
      <c r="D187" s="11">
        <v>44475</v>
      </c>
      <c r="E187" s="13" t="s">
        <v>219</v>
      </c>
      <c r="F187" s="18">
        <v>15301.14</v>
      </c>
      <c r="G187" s="2" t="s">
        <v>26</v>
      </c>
    </row>
    <row r="188" spans="1:7" x14ac:dyDescent="0.25">
      <c r="A188" s="2"/>
      <c r="B188" s="2"/>
      <c r="C188" s="2"/>
      <c r="D188" s="11">
        <v>44505</v>
      </c>
      <c r="E188" s="13" t="s">
        <v>220</v>
      </c>
      <c r="F188" s="18">
        <v>12627.14</v>
      </c>
      <c r="G188" s="2" t="s">
        <v>26</v>
      </c>
    </row>
    <row r="189" spans="1:7" x14ac:dyDescent="0.25">
      <c r="A189" s="2"/>
      <c r="B189" s="2"/>
      <c r="C189" s="2"/>
      <c r="D189" s="11">
        <v>44531</v>
      </c>
      <c r="E189" s="13" t="s">
        <v>221</v>
      </c>
      <c r="F189" s="18">
        <v>12666.78</v>
      </c>
      <c r="G189" s="2" t="s">
        <v>26</v>
      </c>
    </row>
    <row r="190" spans="1:7" x14ac:dyDescent="0.25">
      <c r="A190" s="2"/>
      <c r="B190" s="2"/>
      <c r="C190" s="2"/>
      <c r="D190" s="11">
        <v>44568</v>
      </c>
      <c r="E190" s="13" t="s">
        <v>222</v>
      </c>
      <c r="F190" s="18">
        <v>11758.79</v>
      </c>
      <c r="G190" s="2" t="s">
        <v>26</v>
      </c>
    </row>
    <row r="191" spans="1:7" x14ac:dyDescent="0.25">
      <c r="A191" s="2"/>
      <c r="B191" s="2"/>
      <c r="C191" s="2"/>
      <c r="D191" s="11">
        <v>44599</v>
      </c>
      <c r="E191" s="13" t="s">
        <v>223</v>
      </c>
      <c r="F191" s="18">
        <v>11940.63</v>
      </c>
      <c r="G191" s="2" t="s">
        <v>26</v>
      </c>
    </row>
    <row r="192" spans="1:7" x14ac:dyDescent="0.25">
      <c r="A192" s="2"/>
      <c r="B192" s="2"/>
      <c r="C192" s="2"/>
      <c r="D192" s="11">
        <v>44627</v>
      </c>
      <c r="E192" s="13" t="s">
        <v>224</v>
      </c>
      <c r="F192" s="18">
        <v>13142.93</v>
      </c>
      <c r="G192" s="2" t="s">
        <v>26</v>
      </c>
    </row>
    <row r="193" spans="1:7" x14ac:dyDescent="0.25">
      <c r="A193" s="2"/>
      <c r="B193" s="2"/>
      <c r="C193" s="2"/>
      <c r="D193" s="11">
        <v>44658</v>
      </c>
      <c r="E193" s="13" t="s">
        <v>225</v>
      </c>
      <c r="F193" s="18">
        <v>11680.6</v>
      </c>
      <c r="G193" s="2" t="s">
        <v>26</v>
      </c>
    </row>
    <row r="194" spans="1:7" x14ac:dyDescent="0.25">
      <c r="A194" s="2"/>
      <c r="B194" s="2"/>
      <c r="C194" s="2"/>
      <c r="D194" s="11">
        <v>44687</v>
      </c>
      <c r="E194" s="13" t="s">
        <v>226</v>
      </c>
      <c r="F194" s="18">
        <v>12376.59</v>
      </c>
      <c r="G194" s="2" t="s">
        <v>26</v>
      </c>
    </row>
    <row r="195" spans="1:7" x14ac:dyDescent="0.25">
      <c r="A195" s="2"/>
      <c r="B195" s="2"/>
      <c r="C195" s="2"/>
      <c r="D195" s="11">
        <v>44719</v>
      </c>
      <c r="E195" s="13" t="s">
        <v>227</v>
      </c>
      <c r="F195" s="18">
        <v>12930.57</v>
      </c>
      <c r="G195" s="2" t="s">
        <v>26</v>
      </c>
    </row>
    <row r="196" spans="1:7" x14ac:dyDescent="0.25">
      <c r="A196" s="2"/>
      <c r="B196" s="2"/>
      <c r="C196" s="2"/>
      <c r="D196" s="11">
        <v>44748</v>
      </c>
      <c r="E196" s="13" t="s">
        <v>228</v>
      </c>
      <c r="F196" s="18">
        <v>11973.07</v>
      </c>
      <c r="G196" s="2" t="s">
        <v>26</v>
      </c>
    </row>
    <row r="197" spans="1:7" x14ac:dyDescent="0.25">
      <c r="A197" s="2"/>
      <c r="B197" s="2"/>
      <c r="C197" s="2"/>
      <c r="D197" s="11">
        <v>44779</v>
      </c>
      <c r="E197" s="13" t="s">
        <v>229</v>
      </c>
      <c r="F197" s="18">
        <v>12057.25</v>
      </c>
      <c r="G197" s="2" t="s">
        <v>26</v>
      </c>
    </row>
    <row r="198" spans="1:7" ht="15.75" thickBot="1" x14ac:dyDescent="0.3">
      <c r="A198" s="2"/>
      <c r="B198" s="2"/>
      <c r="C198" s="2"/>
      <c r="D198" s="11">
        <v>44811</v>
      </c>
      <c r="E198" s="13" t="s">
        <v>230</v>
      </c>
      <c r="F198" s="20">
        <v>11964.66</v>
      </c>
      <c r="G198" s="2" t="s">
        <v>26</v>
      </c>
    </row>
    <row r="199" spans="1:7" x14ac:dyDescent="0.25">
      <c r="A199" s="2" t="s">
        <v>27</v>
      </c>
      <c r="B199" s="2"/>
      <c r="C199" s="2"/>
      <c r="D199" s="3"/>
      <c r="E199" s="2"/>
      <c r="F199" s="18">
        <f>ROUND(SUM(F186:F198),5)</f>
        <v>150420.15</v>
      </c>
    </row>
    <row r="200" spans="1:7" ht="21.75" customHeight="1" x14ac:dyDescent="0.25">
      <c r="A200" s="1" t="s">
        <v>28</v>
      </c>
      <c r="B200" s="1"/>
      <c r="C200" s="1"/>
      <c r="D200" s="10"/>
      <c r="E200" s="8"/>
      <c r="F200" s="17"/>
    </row>
    <row r="201" spans="1:7" x14ac:dyDescent="0.25">
      <c r="A201" s="2"/>
      <c r="B201" s="2"/>
      <c r="C201" s="2"/>
      <c r="D201" s="11">
        <v>44475</v>
      </c>
      <c r="E201" s="13" t="s">
        <v>231</v>
      </c>
      <c r="F201" s="18">
        <v>17614.439999999999</v>
      </c>
      <c r="G201" s="2" t="s">
        <v>28</v>
      </c>
    </row>
    <row r="202" spans="1:7" x14ac:dyDescent="0.25">
      <c r="A202" s="2"/>
      <c r="B202" s="2"/>
      <c r="C202" s="2"/>
      <c r="D202" s="11">
        <v>44505</v>
      </c>
      <c r="E202" s="13" t="s">
        <v>232</v>
      </c>
      <c r="F202" s="18">
        <v>17478.79</v>
      </c>
      <c r="G202" s="2" t="s">
        <v>28</v>
      </c>
    </row>
    <row r="203" spans="1:7" x14ac:dyDescent="0.25">
      <c r="A203" s="2"/>
      <c r="B203" s="2"/>
      <c r="C203" s="2"/>
      <c r="D203" s="11">
        <v>44531</v>
      </c>
      <c r="E203" s="13" t="s">
        <v>233</v>
      </c>
      <c r="F203" s="18">
        <v>17577.259999999998</v>
      </c>
      <c r="G203" s="2" t="s">
        <v>28</v>
      </c>
    </row>
    <row r="204" spans="1:7" x14ac:dyDescent="0.25">
      <c r="A204" s="2"/>
      <c r="B204" s="2"/>
      <c r="C204" s="2"/>
      <c r="D204" s="11">
        <v>44568</v>
      </c>
      <c r="E204" s="13" t="s">
        <v>234</v>
      </c>
      <c r="F204" s="18">
        <v>17212.48</v>
      </c>
      <c r="G204" s="2" t="s">
        <v>28</v>
      </c>
    </row>
    <row r="205" spans="1:7" x14ac:dyDescent="0.25">
      <c r="A205" s="2"/>
      <c r="B205" s="2"/>
      <c r="C205" s="2"/>
      <c r="D205" s="11">
        <v>44599</v>
      </c>
      <c r="E205" s="13" t="s">
        <v>235</v>
      </c>
      <c r="F205" s="18">
        <v>17635.22</v>
      </c>
      <c r="G205" s="2" t="s">
        <v>28</v>
      </c>
    </row>
    <row r="206" spans="1:7" x14ac:dyDescent="0.25">
      <c r="A206" s="2"/>
      <c r="B206" s="2"/>
      <c r="C206" s="2"/>
      <c r="D206" s="11">
        <v>44627</v>
      </c>
      <c r="E206" s="13" t="s">
        <v>236</v>
      </c>
      <c r="F206" s="18">
        <v>17955.05</v>
      </c>
      <c r="G206" s="2" t="s">
        <v>28</v>
      </c>
    </row>
    <row r="207" spans="1:7" x14ac:dyDescent="0.25">
      <c r="A207" s="2"/>
      <c r="B207" s="2"/>
      <c r="C207" s="2"/>
      <c r="D207" s="11">
        <v>44658</v>
      </c>
      <c r="E207" s="13" t="s">
        <v>237</v>
      </c>
      <c r="F207" s="18">
        <v>0</v>
      </c>
      <c r="G207" s="2" t="s">
        <v>28</v>
      </c>
    </row>
    <row r="208" spans="1:7" x14ac:dyDescent="0.25">
      <c r="A208" s="2"/>
      <c r="B208" s="2"/>
      <c r="C208" s="2"/>
      <c r="D208" s="11">
        <v>44658</v>
      </c>
      <c r="E208" s="13" t="s">
        <v>238</v>
      </c>
      <c r="F208" s="18">
        <v>17011.54</v>
      </c>
      <c r="G208" s="2" t="s">
        <v>28</v>
      </c>
    </row>
    <row r="209" spans="1:7" x14ac:dyDescent="0.25">
      <c r="A209" s="2"/>
      <c r="B209" s="2"/>
      <c r="C209" s="2"/>
      <c r="D209" s="11">
        <v>44687</v>
      </c>
      <c r="E209" s="13" t="s">
        <v>239</v>
      </c>
      <c r="F209" s="18">
        <v>18389.64</v>
      </c>
      <c r="G209" s="2" t="s">
        <v>28</v>
      </c>
    </row>
    <row r="210" spans="1:7" x14ac:dyDescent="0.25">
      <c r="A210" s="2"/>
      <c r="B210" s="2"/>
      <c r="C210" s="2"/>
      <c r="D210" s="11">
        <v>44719</v>
      </c>
      <c r="E210" s="13" t="s">
        <v>240</v>
      </c>
      <c r="F210" s="18">
        <v>17687.64</v>
      </c>
      <c r="G210" s="2" t="s">
        <v>28</v>
      </c>
    </row>
    <row r="211" spans="1:7" x14ac:dyDescent="0.25">
      <c r="A211" s="2"/>
      <c r="B211" s="2"/>
      <c r="C211" s="2"/>
      <c r="D211" s="11">
        <v>44748</v>
      </c>
      <c r="E211" s="13" t="s">
        <v>241</v>
      </c>
      <c r="F211" s="18">
        <v>17516.419999999998</v>
      </c>
      <c r="G211" s="2" t="s">
        <v>28</v>
      </c>
    </row>
    <row r="212" spans="1:7" x14ac:dyDescent="0.25">
      <c r="A212" s="2"/>
      <c r="B212" s="2"/>
      <c r="C212" s="2"/>
      <c r="D212" s="11">
        <v>44779</v>
      </c>
      <c r="E212" s="13" t="s">
        <v>242</v>
      </c>
      <c r="F212" s="18">
        <v>17708.22</v>
      </c>
      <c r="G212" s="2" t="s">
        <v>28</v>
      </c>
    </row>
    <row r="213" spans="1:7" ht="15.75" thickBot="1" x14ac:dyDescent="0.3">
      <c r="A213" s="2"/>
      <c r="B213" s="2"/>
      <c r="C213" s="2"/>
      <c r="D213" s="11">
        <v>44811</v>
      </c>
      <c r="E213" s="13" t="s">
        <v>243</v>
      </c>
      <c r="F213" s="20">
        <v>17654.95</v>
      </c>
      <c r="G213" s="2" t="s">
        <v>28</v>
      </c>
    </row>
    <row r="214" spans="1:7" x14ac:dyDescent="0.25">
      <c r="A214" s="2" t="s">
        <v>29</v>
      </c>
      <c r="B214" s="2"/>
      <c r="C214" s="2"/>
      <c r="D214" s="3"/>
      <c r="E214" s="2"/>
      <c r="F214" s="18">
        <f>ROUND(SUM(F200:F213),5)</f>
        <v>211441.65</v>
      </c>
    </row>
    <row r="215" spans="1:7" ht="21.75" customHeight="1" x14ac:dyDescent="0.25">
      <c r="A215" s="1" t="s">
        <v>30</v>
      </c>
      <c r="B215" s="1"/>
      <c r="C215" s="1"/>
      <c r="D215" s="10"/>
      <c r="E215" s="8"/>
      <c r="F215" s="17"/>
    </row>
    <row r="216" spans="1:7" x14ac:dyDescent="0.25">
      <c r="A216" s="2"/>
      <c r="B216" s="2"/>
      <c r="C216" s="2"/>
      <c r="D216" s="11">
        <v>44475</v>
      </c>
      <c r="E216" s="13" t="s">
        <v>244</v>
      </c>
      <c r="F216" s="18">
        <v>12935.14</v>
      </c>
      <c r="G216" s="2" t="s">
        <v>30</v>
      </c>
    </row>
    <row r="217" spans="1:7" x14ac:dyDescent="0.25">
      <c r="A217" s="2"/>
      <c r="B217" s="2"/>
      <c r="C217" s="2"/>
      <c r="D217" s="11">
        <v>44505</v>
      </c>
      <c r="E217" s="13" t="s">
        <v>245</v>
      </c>
      <c r="F217" s="18">
        <v>12801.52</v>
      </c>
      <c r="G217" s="2" t="s">
        <v>30</v>
      </c>
    </row>
    <row r="218" spans="1:7" x14ac:dyDescent="0.25">
      <c r="A218" s="2"/>
      <c r="B218" s="2"/>
      <c r="C218" s="2"/>
      <c r="D218" s="11">
        <v>44531</v>
      </c>
      <c r="E218" s="13" t="s">
        <v>246</v>
      </c>
      <c r="F218" s="18">
        <v>12878.33</v>
      </c>
      <c r="G218" s="2" t="s">
        <v>30</v>
      </c>
    </row>
    <row r="219" spans="1:7" x14ac:dyDescent="0.25">
      <c r="A219" s="2"/>
      <c r="B219" s="2"/>
      <c r="C219" s="2"/>
      <c r="D219" s="11">
        <v>44568</v>
      </c>
      <c r="E219" s="13" t="s">
        <v>247</v>
      </c>
      <c r="F219" s="18">
        <v>12534.63</v>
      </c>
      <c r="G219" s="2" t="s">
        <v>30</v>
      </c>
    </row>
    <row r="220" spans="1:7" x14ac:dyDescent="0.25">
      <c r="A220" s="2"/>
      <c r="B220" s="2"/>
      <c r="C220" s="2"/>
      <c r="D220" s="11">
        <v>44599</v>
      </c>
      <c r="E220" s="13" t="s">
        <v>248</v>
      </c>
      <c r="F220" s="18">
        <v>12731.64</v>
      </c>
      <c r="G220" s="2" t="s">
        <v>30</v>
      </c>
    </row>
    <row r="221" spans="1:7" x14ac:dyDescent="0.25">
      <c r="A221" s="2"/>
      <c r="B221" s="2"/>
      <c r="C221" s="2"/>
      <c r="D221" s="11">
        <v>44627</v>
      </c>
      <c r="E221" s="13" t="s">
        <v>249</v>
      </c>
      <c r="F221" s="18">
        <v>13211.53</v>
      </c>
      <c r="G221" s="2" t="s">
        <v>30</v>
      </c>
    </row>
    <row r="222" spans="1:7" x14ac:dyDescent="0.25">
      <c r="A222" s="2"/>
      <c r="B222" s="2"/>
      <c r="C222" s="2"/>
      <c r="D222" s="11">
        <v>44658</v>
      </c>
      <c r="E222" s="13" t="s">
        <v>250</v>
      </c>
      <c r="F222" s="18">
        <v>12466.32</v>
      </c>
      <c r="G222" s="2" t="s">
        <v>30</v>
      </c>
    </row>
    <row r="223" spans="1:7" x14ac:dyDescent="0.25">
      <c r="A223" s="2"/>
      <c r="B223" s="2"/>
      <c r="C223" s="2"/>
      <c r="D223" s="11">
        <v>44687</v>
      </c>
      <c r="E223" s="13" t="s">
        <v>251</v>
      </c>
      <c r="F223" s="18">
        <v>13207.67</v>
      </c>
      <c r="G223" s="2" t="s">
        <v>30</v>
      </c>
    </row>
    <row r="224" spans="1:7" x14ac:dyDescent="0.25">
      <c r="A224" s="2"/>
      <c r="B224" s="2"/>
      <c r="C224" s="2"/>
      <c r="D224" s="11">
        <v>44719</v>
      </c>
      <c r="E224" s="13" t="s">
        <v>252</v>
      </c>
      <c r="F224" s="18">
        <v>13078.87</v>
      </c>
      <c r="G224" s="2" t="s">
        <v>30</v>
      </c>
    </row>
    <row r="225" spans="1:7" x14ac:dyDescent="0.25">
      <c r="A225" s="2"/>
      <c r="B225" s="2"/>
      <c r="C225" s="2"/>
      <c r="D225" s="11">
        <v>44748</v>
      </c>
      <c r="E225" s="13" t="s">
        <v>253</v>
      </c>
      <c r="F225" s="18">
        <v>12770.38</v>
      </c>
      <c r="G225" s="2" t="s">
        <v>30</v>
      </c>
    </row>
    <row r="226" spans="1:7" x14ac:dyDescent="0.25">
      <c r="A226" s="2"/>
      <c r="B226" s="2"/>
      <c r="C226" s="2"/>
      <c r="D226" s="11">
        <v>44779</v>
      </c>
      <c r="E226" s="13" t="s">
        <v>254</v>
      </c>
      <c r="F226" s="18">
        <v>12999.3</v>
      </c>
      <c r="G226" s="2" t="s">
        <v>30</v>
      </c>
    </row>
    <row r="227" spans="1:7" ht="15.75" thickBot="1" x14ac:dyDescent="0.3">
      <c r="A227" s="2"/>
      <c r="B227" s="2"/>
      <c r="C227" s="2"/>
      <c r="D227" s="11">
        <v>44811</v>
      </c>
      <c r="E227" s="13" t="s">
        <v>255</v>
      </c>
      <c r="F227" s="20">
        <v>12948.15</v>
      </c>
      <c r="G227" s="2" t="s">
        <v>30</v>
      </c>
    </row>
    <row r="228" spans="1:7" x14ac:dyDescent="0.25">
      <c r="A228" s="2" t="s">
        <v>31</v>
      </c>
      <c r="B228" s="2"/>
      <c r="C228" s="2"/>
      <c r="D228" s="3"/>
      <c r="E228" s="2"/>
      <c r="F228" s="18">
        <f>ROUND(SUM(F215:F227),5)</f>
        <v>154563.48000000001</v>
      </c>
    </row>
    <row r="229" spans="1:7" ht="21.75" customHeight="1" x14ac:dyDescent="0.25">
      <c r="A229" s="1" t="s">
        <v>32</v>
      </c>
      <c r="B229" s="1"/>
      <c r="C229" s="1"/>
      <c r="D229" s="10"/>
      <c r="E229" s="8"/>
      <c r="F229" s="17"/>
    </row>
    <row r="230" spans="1:7" x14ac:dyDescent="0.25">
      <c r="A230" s="2"/>
      <c r="B230" s="2"/>
      <c r="C230" s="2"/>
      <c r="D230" s="11">
        <v>44475</v>
      </c>
      <c r="E230" s="13" t="s">
        <v>256</v>
      </c>
      <c r="F230" s="18">
        <v>126026.58</v>
      </c>
      <c r="G230" s="2" t="s">
        <v>32</v>
      </c>
    </row>
    <row r="231" spans="1:7" x14ac:dyDescent="0.25">
      <c r="A231" s="2"/>
      <c r="B231" s="2"/>
      <c r="C231" s="2"/>
      <c r="D231" s="11">
        <v>44505</v>
      </c>
      <c r="E231" s="13" t="s">
        <v>257</v>
      </c>
      <c r="F231" s="18">
        <v>122723.28</v>
      </c>
      <c r="G231" s="2" t="s">
        <v>32</v>
      </c>
    </row>
    <row r="232" spans="1:7" x14ac:dyDescent="0.25">
      <c r="A232" s="2"/>
      <c r="B232" s="2"/>
      <c r="C232" s="2"/>
      <c r="D232" s="11">
        <v>44531</v>
      </c>
      <c r="E232" s="13" t="s">
        <v>258</v>
      </c>
      <c r="F232" s="18">
        <v>131247.01</v>
      </c>
      <c r="G232" s="2" t="s">
        <v>32</v>
      </c>
    </row>
    <row r="233" spans="1:7" x14ac:dyDescent="0.25">
      <c r="A233" s="2"/>
      <c r="B233" s="2"/>
      <c r="C233" s="2"/>
      <c r="D233" s="11">
        <v>44568</v>
      </c>
      <c r="E233" s="13" t="s">
        <v>259</v>
      </c>
      <c r="F233" s="18">
        <v>136749.48000000001</v>
      </c>
      <c r="G233" s="2" t="s">
        <v>32</v>
      </c>
    </row>
    <row r="234" spans="1:7" x14ac:dyDescent="0.25">
      <c r="A234" s="2"/>
      <c r="B234" s="2"/>
      <c r="C234" s="2"/>
      <c r="D234" s="11">
        <v>44599</v>
      </c>
      <c r="E234" s="13" t="s">
        <v>260</v>
      </c>
      <c r="F234" s="18">
        <v>138812.07999999999</v>
      </c>
      <c r="G234" s="2" t="s">
        <v>32</v>
      </c>
    </row>
    <row r="235" spans="1:7" x14ac:dyDescent="0.25">
      <c r="A235" s="2"/>
      <c r="B235" s="2"/>
      <c r="C235" s="2"/>
      <c r="D235" s="11">
        <v>44627</v>
      </c>
      <c r="E235" s="13" t="s">
        <v>261</v>
      </c>
      <c r="F235" s="18">
        <v>133367.45000000001</v>
      </c>
      <c r="G235" s="2" t="s">
        <v>32</v>
      </c>
    </row>
    <row r="236" spans="1:7" x14ac:dyDescent="0.25">
      <c r="A236" s="2"/>
      <c r="B236" s="2"/>
      <c r="C236" s="2"/>
      <c r="D236" s="11">
        <v>44658</v>
      </c>
      <c r="E236" s="13" t="s">
        <v>262</v>
      </c>
      <c r="F236" s="18">
        <v>123351.31</v>
      </c>
      <c r="G236" s="2" t="s">
        <v>32</v>
      </c>
    </row>
    <row r="237" spans="1:7" x14ac:dyDescent="0.25">
      <c r="A237" s="2"/>
      <c r="B237" s="2"/>
      <c r="C237" s="2"/>
      <c r="D237" s="11">
        <v>44687</v>
      </c>
      <c r="E237" s="13" t="s">
        <v>263</v>
      </c>
      <c r="F237" s="18">
        <v>150859.95000000001</v>
      </c>
      <c r="G237" s="2" t="s">
        <v>32</v>
      </c>
    </row>
    <row r="238" spans="1:7" x14ac:dyDescent="0.25">
      <c r="A238" s="2"/>
      <c r="B238" s="2"/>
      <c r="C238" s="2"/>
      <c r="D238" s="11">
        <v>44719</v>
      </c>
      <c r="E238" s="13" t="s">
        <v>264</v>
      </c>
      <c r="F238" s="18">
        <v>130821.02</v>
      </c>
      <c r="G238" s="2" t="s">
        <v>32</v>
      </c>
    </row>
    <row r="239" spans="1:7" x14ac:dyDescent="0.25">
      <c r="A239" s="2"/>
      <c r="B239" s="2"/>
      <c r="C239" s="2"/>
      <c r="D239" s="11">
        <v>44748</v>
      </c>
      <c r="E239" s="13" t="s">
        <v>265</v>
      </c>
      <c r="F239" s="18">
        <v>138435.51</v>
      </c>
      <c r="G239" s="2" t="s">
        <v>32</v>
      </c>
    </row>
    <row r="240" spans="1:7" x14ac:dyDescent="0.25">
      <c r="A240" s="2"/>
      <c r="B240" s="2"/>
      <c r="C240" s="2"/>
      <c r="D240" s="11">
        <v>44779</v>
      </c>
      <c r="E240" s="13" t="s">
        <v>266</v>
      </c>
      <c r="F240" s="18">
        <v>139484.96</v>
      </c>
      <c r="G240" s="2" t="s">
        <v>32</v>
      </c>
    </row>
    <row r="241" spans="1:7" ht="15.75" thickBot="1" x14ac:dyDescent="0.3">
      <c r="A241" s="2"/>
      <c r="B241" s="2"/>
      <c r="C241" s="2"/>
      <c r="D241" s="11">
        <v>44811</v>
      </c>
      <c r="E241" s="13" t="s">
        <v>267</v>
      </c>
      <c r="F241" s="20">
        <v>136513.64000000001</v>
      </c>
      <c r="G241" s="2" t="s">
        <v>32</v>
      </c>
    </row>
    <row r="242" spans="1:7" x14ac:dyDescent="0.25">
      <c r="A242" s="2" t="s">
        <v>33</v>
      </c>
      <c r="B242" s="2"/>
      <c r="C242" s="2"/>
      <c r="D242" s="3"/>
      <c r="E242" s="2"/>
      <c r="F242" s="18">
        <f>ROUND(SUM(F229:F241),5)</f>
        <v>1608392.27</v>
      </c>
    </row>
    <row r="243" spans="1:7" ht="21.75" customHeight="1" x14ac:dyDescent="0.25">
      <c r="A243" s="1" t="s">
        <v>34</v>
      </c>
      <c r="B243" s="1"/>
      <c r="C243" s="1"/>
      <c r="D243" s="10"/>
      <c r="E243" s="8"/>
      <c r="F243" s="17"/>
    </row>
    <row r="244" spans="1:7" x14ac:dyDescent="0.25">
      <c r="A244" s="2"/>
      <c r="B244" s="2"/>
      <c r="C244" s="2"/>
      <c r="D244" s="11">
        <v>44475</v>
      </c>
      <c r="E244" s="13" t="s">
        <v>268</v>
      </c>
      <c r="F244" s="18">
        <v>50619.79</v>
      </c>
      <c r="G244" s="2" t="s">
        <v>34</v>
      </c>
    </row>
    <row r="245" spans="1:7" x14ac:dyDescent="0.25">
      <c r="A245" s="2"/>
      <c r="B245" s="2"/>
      <c r="C245" s="2"/>
      <c r="D245" s="11">
        <v>44505</v>
      </c>
      <c r="E245" s="13" t="s">
        <v>269</v>
      </c>
      <c r="F245" s="18">
        <v>50176.25</v>
      </c>
      <c r="G245" s="2" t="s">
        <v>34</v>
      </c>
    </row>
    <row r="246" spans="1:7" x14ac:dyDescent="0.25">
      <c r="A246" s="2"/>
      <c r="B246" s="2"/>
      <c r="C246" s="2"/>
      <c r="D246" s="11">
        <v>44531</v>
      </c>
      <c r="E246" s="13" t="s">
        <v>270</v>
      </c>
      <c r="F246" s="18">
        <v>50995.519999999997</v>
      </c>
      <c r="G246" s="2" t="s">
        <v>34</v>
      </c>
    </row>
    <row r="247" spans="1:7" x14ac:dyDescent="0.25">
      <c r="A247" s="2"/>
      <c r="B247" s="2"/>
      <c r="C247" s="2"/>
      <c r="D247" s="11">
        <v>44568</v>
      </c>
      <c r="E247" s="13" t="s">
        <v>271</v>
      </c>
      <c r="F247" s="18">
        <v>50542.2</v>
      </c>
      <c r="G247" s="2" t="s">
        <v>34</v>
      </c>
    </row>
    <row r="248" spans="1:7" x14ac:dyDescent="0.25">
      <c r="A248" s="2"/>
      <c r="B248" s="2"/>
      <c r="C248" s="2"/>
      <c r="D248" s="11">
        <v>44599</v>
      </c>
      <c r="E248" s="13" t="s">
        <v>272</v>
      </c>
      <c r="F248" s="18">
        <v>52184.9</v>
      </c>
      <c r="G248" s="2" t="s">
        <v>34</v>
      </c>
    </row>
    <row r="249" spans="1:7" x14ac:dyDescent="0.25">
      <c r="A249" s="2"/>
      <c r="B249" s="2"/>
      <c r="C249" s="2"/>
      <c r="D249" s="11">
        <v>44627</v>
      </c>
      <c r="E249" s="13" t="s">
        <v>273</v>
      </c>
      <c r="F249" s="18">
        <v>52127.64</v>
      </c>
      <c r="G249" s="2" t="s">
        <v>34</v>
      </c>
    </row>
    <row r="250" spans="1:7" x14ac:dyDescent="0.25">
      <c r="A250" s="2"/>
      <c r="B250" s="2"/>
      <c r="C250" s="2"/>
      <c r="D250" s="11">
        <v>44658</v>
      </c>
      <c r="E250" s="13" t="s">
        <v>274</v>
      </c>
      <c r="F250" s="18">
        <v>49987.29</v>
      </c>
      <c r="G250" s="2" t="s">
        <v>34</v>
      </c>
    </row>
    <row r="251" spans="1:7" x14ac:dyDescent="0.25">
      <c r="A251" s="2"/>
      <c r="B251" s="2"/>
      <c r="C251" s="2"/>
      <c r="D251" s="11">
        <v>44687</v>
      </c>
      <c r="E251" s="13" t="s">
        <v>275</v>
      </c>
      <c r="F251" s="18">
        <v>54504.34</v>
      </c>
      <c r="G251" s="2" t="s">
        <v>34</v>
      </c>
    </row>
    <row r="252" spans="1:7" x14ac:dyDescent="0.25">
      <c r="A252" s="2"/>
      <c r="B252" s="2"/>
      <c r="C252" s="2"/>
      <c r="D252" s="11">
        <v>44719</v>
      </c>
      <c r="E252" s="13" t="s">
        <v>276</v>
      </c>
      <c r="F252" s="18">
        <v>51778.43</v>
      </c>
      <c r="G252" s="2" t="s">
        <v>34</v>
      </c>
    </row>
    <row r="253" spans="1:7" x14ac:dyDescent="0.25">
      <c r="A253" s="2"/>
      <c r="B253" s="2"/>
      <c r="C253" s="2"/>
      <c r="D253" s="11">
        <v>44748</v>
      </c>
      <c r="E253" s="13" t="s">
        <v>277</v>
      </c>
      <c r="F253" s="18">
        <v>52531.98</v>
      </c>
      <c r="G253" s="2" t="s">
        <v>34</v>
      </c>
    </row>
    <row r="254" spans="1:7" x14ac:dyDescent="0.25">
      <c r="A254" s="2"/>
      <c r="B254" s="2"/>
      <c r="C254" s="2"/>
      <c r="D254" s="11">
        <v>44779</v>
      </c>
      <c r="E254" s="13" t="s">
        <v>278</v>
      </c>
      <c r="F254" s="18">
        <v>52441.279999999999</v>
      </c>
      <c r="G254" s="2" t="s">
        <v>34</v>
      </c>
    </row>
    <row r="255" spans="1:7" ht="15.75" thickBot="1" x14ac:dyDescent="0.3">
      <c r="A255" s="2"/>
      <c r="B255" s="2"/>
      <c r="C255" s="2"/>
      <c r="D255" s="11">
        <v>44811</v>
      </c>
      <c r="E255" s="13" t="s">
        <v>279</v>
      </c>
      <c r="F255" s="20">
        <v>52305.16</v>
      </c>
      <c r="G255" s="2" t="s">
        <v>34</v>
      </c>
    </row>
    <row r="256" spans="1:7" x14ac:dyDescent="0.25">
      <c r="A256" s="2" t="s">
        <v>35</v>
      </c>
      <c r="B256" s="2"/>
      <c r="C256" s="2"/>
      <c r="D256" s="3"/>
      <c r="E256" s="2"/>
      <c r="F256" s="18">
        <f>ROUND(SUM(F243:F255),5)</f>
        <v>620194.78</v>
      </c>
      <c r="G256" s="2"/>
    </row>
    <row r="257" spans="1:7" ht="21" customHeight="1" x14ac:dyDescent="0.25">
      <c r="A257" s="1" t="s">
        <v>36</v>
      </c>
      <c r="B257" s="1"/>
      <c r="C257" s="1"/>
      <c r="D257" s="10"/>
      <c r="E257" s="8"/>
      <c r="F257" s="17"/>
      <c r="G257" s="1"/>
    </row>
    <row r="258" spans="1:7" x14ac:dyDescent="0.25">
      <c r="A258" s="2"/>
      <c r="B258" s="2"/>
      <c r="C258" s="2"/>
      <c r="D258" s="11">
        <v>44475</v>
      </c>
      <c r="E258" s="13" t="s">
        <v>280</v>
      </c>
      <c r="F258" s="18">
        <v>5145.2</v>
      </c>
      <c r="G258" s="2" t="s">
        <v>36</v>
      </c>
    </row>
    <row r="259" spans="1:7" x14ac:dyDescent="0.25">
      <c r="A259" s="2"/>
      <c r="B259" s="2"/>
      <c r="C259" s="2"/>
      <c r="D259" s="11">
        <v>44505</v>
      </c>
      <c r="E259" s="13" t="s">
        <v>281</v>
      </c>
      <c r="F259" s="18">
        <v>5101.93</v>
      </c>
      <c r="G259" s="2" t="s">
        <v>36</v>
      </c>
    </row>
    <row r="260" spans="1:7" x14ac:dyDescent="0.25">
      <c r="A260" s="2"/>
      <c r="B260" s="2"/>
      <c r="C260" s="2"/>
      <c r="D260" s="11">
        <v>44531</v>
      </c>
      <c r="E260" s="13" t="s">
        <v>282</v>
      </c>
      <c r="F260" s="18">
        <v>5137.2700000000004</v>
      </c>
      <c r="G260" s="2" t="s">
        <v>36</v>
      </c>
    </row>
    <row r="261" spans="1:7" x14ac:dyDescent="0.25">
      <c r="A261" s="2"/>
      <c r="B261" s="2"/>
      <c r="C261" s="2"/>
      <c r="D261" s="11">
        <v>44568</v>
      </c>
      <c r="E261" s="13" t="s">
        <v>283</v>
      </c>
      <c r="F261" s="18">
        <v>5010.8</v>
      </c>
      <c r="G261" s="2" t="s">
        <v>36</v>
      </c>
    </row>
    <row r="262" spans="1:7" x14ac:dyDescent="0.25">
      <c r="A262" s="2"/>
      <c r="B262" s="2"/>
      <c r="C262" s="2"/>
      <c r="D262" s="11">
        <v>44599</v>
      </c>
      <c r="E262" s="13" t="s">
        <v>284</v>
      </c>
      <c r="F262" s="18">
        <v>5103.8</v>
      </c>
      <c r="G262" s="2" t="s">
        <v>36</v>
      </c>
    </row>
    <row r="263" spans="1:7" x14ac:dyDescent="0.25">
      <c r="A263" s="2"/>
      <c r="B263" s="2"/>
      <c r="C263" s="2"/>
      <c r="D263" s="11">
        <v>44627</v>
      </c>
      <c r="E263" s="13" t="s">
        <v>285</v>
      </c>
      <c r="F263" s="18">
        <v>5222.96</v>
      </c>
      <c r="G263" s="2" t="s">
        <v>36</v>
      </c>
    </row>
    <row r="264" spans="1:7" x14ac:dyDescent="0.25">
      <c r="A264" s="2"/>
      <c r="B264" s="2"/>
      <c r="C264" s="2"/>
      <c r="D264" s="11">
        <v>44658</v>
      </c>
      <c r="E264" s="13" t="s">
        <v>286</v>
      </c>
      <c r="F264" s="18">
        <v>4890.43</v>
      </c>
      <c r="G264" s="2" t="s">
        <v>36</v>
      </c>
    </row>
    <row r="265" spans="1:7" x14ac:dyDescent="0.25">
      <c r="A265" s="2"/>
      <c r="B265" s="2"/>
      <c r="C265" s="2"/>
      <c r="D265" s="11">
        <v>44687</v>
      </c>
      <c r="E265" s="13" t="s">
        <v>287</v>
      </c>
      <c r="F265" s="18">
        <v>5257.68</v>
      </c>
      <c r="G265" s="2" t="s">
        <v>36</v>
      </c>
    </row>
    <row r="266" spans="1:7" x14ac:dyDescent="0.25">
      <c r="A266" s="2"/>
      <c r="B266" s="2"/>
      <c r="C266" s="2"/>
      <c r="D266" s="11">
        <v>44719</v>
      </c>
      <c r="E266" s="13" t="s">
        <v>288</v>
      </c>
      <c r="F266" s="18">
        <v>5217.95</v>
      </c>
      <c r="G266" s="2" t="s">
        <v>36</v>
      </c>
    </row>
    <row r="267" spans="1:7" x14ac:dyDescent="0.25">
      <c r="A267" s="2"/>
      <c r="B267" s="2"/>
      <c r="C267" s="2"/>
      <c r="D267" s="11">
        <v>44748</v>
      </c>
      <c r="E267" s="13" t="s">
        <v>289</v>
      </c>
      <c r="F267" s="18">
        <v>5110.4799999999996</v>
      </c>
      <c r="G267" s="2" t="s">
        <v>36</v>
      </c>
    </row>
    <row r="268" spans="1:7" x14ac:dyDescent="0.25">
      <c r="A268" s="2"/>
      <c r="B268" s="2"/>
      <c r="C268" s="2"/>
      <c r="D268" s="11">
        <v>44779</v>
      </c>
      <c r="E268" s="13" t="s">
        <v>290</v>
      </c>
      <c r="F268" s="18">
        <v>5148.8999999999996</v>
      </c>
      <c r="G268" s="2" t="s">
        <v>36</v>
      </c>
    </row>
    <row r="269" spans="1:7" ht="15.75" thickBot="1" x14ac:dyDescent="0.3">
      <c r="A269" s="2"/>
      <c r="B269" s="2"/>
      <c r="C269" s="2"/>
      <c r="D269" s="11">
        <v>44811</v>
      </c>
      <c r="E269" s="13" t="s">
        <v>291</v>
      </c>
      <c r="F269" s="20">
        <v>5097.83</v>
      </c>
      <c r="G269" s="2" t="s">
        <v>36</v>
      </c>
    </row>
    <row r="270" spans="1:7" x14ac:dyDescent="0.25">
      <c r="A270" s="2" t="s">
        <v>37</v>
      </c>
      <c r="B270" s="2"/>
      <c r="C270" s="2"/>
      <c r="D270" s="3"/>
      <c r="E270" s="2"/>
      <c r="F270" s="18">
        <f>ROUND(SUM(F257:F269),5)</f>
        <v>61445.23</v>
      </c>
      <c r="G270" s="1"/>
    </row>
    <row r="271" spans="1:7" ht="21.75" customHeight="1" x14ac:dyDescent="0.25">
      <c r="A271" s="1" t="s">
        <v>38</v>
      </c>
      <c r="B271" s="1"/>
      <c r="C271" s="1"/>
      <c r="D271" s="10"/>
      <c r="E271" s="8"/>
      <c r="F271" s="17"/>
    </row>
    <row r="272" spans="1:7" x14ac:dyDescent="0.25">
      <c r="A272" s="2"/>
      <c r="B272" s="2"/>
      <c r="C272" s="2"/>
      <c r="D272" s="11">
        <v>44475</v>
      </c>
      <c r="E272" s="13" t="s">
        <v>292</v>
      </c>
      <c r="F272" s="18">
        <v>16260.18</v>
      </c>
      <c r="G272" s="2" t="s">
        <v>38</v>
      </c>
    </row>
    <row r="273" spans="1:7" x14ac:dyDescent="0.25">
      <c r="A273" s="2"/>
      <c r="B273" s="2"/>
      <c r="C273" s="2"/>
      <c r="D273" s="11">
        <v>44505</v>
      </c>
      <c r="E273" s="13" t="s">
        <v>293</v>
      </c>
      <c r="F273" s="18">
        <v>16077.87</v>
      </c>
      <c r="G273" s="2" t="s">
        <v>38</v>
      </c>
    </row>
    <row r="274" spans="1:7" x14ac:dyDescent="0.25">
      <c r="A274" s="2"/>
      <c r="B274" s="2"/>
      <c r="C274" s="2"/>
      <c r="D274" s="11">
        <v>44531</v>
      </c>
      <c r="E274" s="13" t="s">
        <v>294</v>
      </c>
      <c r="F274" s="18">
        <v>16230.75</v>
      </c>
      <c r="G274" s="2" t="s">
        <v>38</v>
      </c>
    </row>
    <row r="275" spans="1:7" x14ac:dyDescent="0.25">
      <c r="A275" s="2"/>
      <c r="B275" s="2"/>
      <c r="C275" s="2"/>
      <c r="D275" s="11">
        <v>44568</v>
      </c>
      <c r="E275" s="13" t="s">
        <v>295</v>
      </c>
      <c r="F275" s="18">
        <v>16359.19</v>
      </c>
      <c r="G275" s="2" t="s">
        <v>38</v>
      </c>
    </row>
    <row r="276" spans="1:7" x14ac:dyDescent="0.25">
      <c r="A276" s="2"/>
      <c r="B276" s="2"/>
      <c r="C276" s="2"/>
      <c r="D276" s="11">
        <v>44599</v>
      </c>
      <c r="E276" s="13" t="s">
        <v>296</v>
      </c>
      <c r="F276" s="18">
        <v>16576.07</v>
      </c>
      <c r="G276" s="2" t="s">
        <v>38</v>
      </c>
    </row>
    <row r="277" spans="1:7" x14ac:dyDescent="0.25">
      <c r="A277" s="2"/>
      <c r="B277" s="2"/>
      <c r="C277" s="2"/>
      <c r="D277" s="11">
        <v>44627</v>
      </c>
      <c r="E277" s="13" t="s">
        <v>297</v>
      </c>
      <c r="F277" s="18">
        <v>16604.900000000001</v>
      </c>
      <c r="G277" s="2" t="s">
        <v>38</v>
      </c>
    </row>
    <row r="278" spans="1:7" x14ac:dyDescent="0.25">
      <c r="A278" s="2"/>
      <c r="B278" s="2"/>
      <c r="C278" s="2"/>
      <c r="D278" s="11">
        <v>44658</v>
      </c>
      <c r="E278" s="13" t="s">
        <v>298</v>
      </c>
      <c r="F278" s="18">
        <v>16368.1</v>
      </c>
      <c r="G278" s="2" t="s">
        <v>38</v>
      </c>
    </row>
    <row r="279" spans="1:7" x14ac:dyDescent="0.25">
      <c r="A279" s="2"/>
      <c r="B279" s="2"/>
      <c r="C279" s="2"/>
      <c r="D279" s="11">
        <v>44687</v>
      </c>
      <c r="E279" s="13" t="s">
        <v>299</v>
      </c>
      <c r="F279" s="18">
        <v>17242.900000000001</v>
      </c>
      <c r="G279" s="2" t="s">
        <v>38</v>
      </c>
    </row>
    <row r="280" spans="1:7" x14ac:dyDescent="0.25">
      <c r="A280" s="2"/>
      <c r="B280" s="2"/>
      <c r="C280" s="2"/>
      <c r="D280" s="11">
        <v>44719</v>
      </c>
      <c r="E280" s="13" t="s">
        <v>300</v>
      </c>
      <c r="F280" s="18">
        <v>16554.419999999998</v>
      </c>
      <c r="G280" s="2" t="s">
        <v>38</v>
      </c>
    </row>
    <row r="281" spans="1:7" x14ac:dyDescent="0.25">
      <c r="A281" s="2"/>
      <c r="B281" s="2"/>
      <c r="C281" s="2"/>
      <c r="D281" s="11">
        <v>44748</v>
      </c>
      <c r="E281" s="13" t="s">
        <v>301</v>
      </c>
      <c r="F281" s="18">
        <v>16815.150000000001</v>
      </c>
      <c r="G281" s="2" t="s">
        <v>38</v>
      </c>
    </row>
    <row r="282" spans="1:7" x14ac:dyDescent="0.25">
      <c r="A282" s="2"/>
      <c r="B282" s="2"/>
      <c r="C282" s="2"/>
      <c r="D282" s="11">
        <v>44779</v>
      </c>
      <c r="E282" s="13" t="s">
        <v>302</v>
      </c>
      <c r="F282" s="18">
        <v>16965.97</v>
      </c>
      <c r="G282" s="2" t="s">
        <v>38</v>
      </c>
    </row>
    <row r="283" spans="1:7" ht="15.75" thickBot="1" x14ac:dyDescent="0.3">
      <c r="A283" s="2"/>
      <c r="B283" s="2"/>
      <c r="C283" s="2"/>
      <c r="D283" s="11">
        <v>44811</v>
      </c>
      <c r="E283" s="13" t="s">
        <v>303</v>
      </c>
      <c r="F283" s="20">
        <v>16734.39</v>
      </c>
      <c r="G283" s="2" t="s">
        <v>38</v>
      </c>
    </row>
    <row r="284" spans="1:7" x14ac:dyDescent="0.25">
      <c r="A284" s="2" t="s">
        <v>39</v>
      </c>
      <c r="B284" s="2"/>
      <c r="C284" s="2"/>
      <c r="D284" s="3"/>
      <c r="E284" s="2"/>
      <c r="F284" s="18">
        <f>ROUND(SUM(F271:F283),5)</f>
        <v>198789.89</v>
      </c>
      <c r="G284" s="2"/>
    </row>
    <row r="285" spans="1:7" ht="21.75" customHeight="1" x14ac:dyDescent="0.25">
      <c r="A285" s="1" t="s">
        <v>40</v>
      </c>
      <c r="B285" s="1"/>
      <c r="C285" s="1"/>
      <c r="D285" s="10"/>
      <c r="E285" s="8"/>
      <c r="F285" s="17"/>
    </row>
    <row r="286" spans="1:7" x14ac:dyDescent="0.25">
      <c r="A286" s="2"/>
      <c r="B286" s="2"/>
      <c r="C286" s="2"/>
      <c r="D286" s="11">
        <v>44475</v>
      </c>
      <c r="E286" s="13" t="s">
        <v>304</v>
      </c>
      <c r="F286" s="18">
        <v>7671.72</v>
      </c>
      <c r="G286" s="2" t="s">
        <v>40</v>
      </c>
    </row>
    <row r="287" spans="1:7" x14ac:dyDescent="0.25">
      <c r="A287" s="2"/>
      <c r="B287" s="2"/>
      <c r="C287" s="2"/>
      <c r="D287" s="11">
        <v>44505</v>
      </c>
      <c r="E287" s="13" t="s">
        <v>305</v>
      </c>
      <c r="F287" s="18">
        <v>7453.03</v>
      </c>
      <c r="G287" s="2" t="s">
        <v>40</v>
      </c>
    </row>
    <row r="288" spans="1:7" x14ac:dyDescent="0.25">
      <c r="A288" s="2"/>
      <c r="B288" s="2"/>
      <c r="C288" s="2"/>
      <c r="D288" s="11">
        <v>44531</v>
      </c>
      <c r="E288" s="13" t="s">
        <v>306</v>
      </c>
      <c r="F288" s="18">
        <v>7567.9</v>
      </c>
      <c r="G288" s="2" t="s">
        <v>40</v>
      </c>
    </row>
    <row r="289" spans="1:7" x14ac:dyDescent="0.25">
      <c r="A289" s="2"/>
      <c r="B289" s="2"/>
      <c r="C289" s="2"/>
      <c r="D289" s="11">
        <v>44568</v>
      </c>
      <c r="E289" s="13" t="s">
        <v>307</v>
      </c>
      <c r="F289" s="18">
        <v>7397.88</v>
      </c>
      <c r="G289" s="2" t="s">
        <v>40</v>
      </c>
    </row>
    <row r="290" spans="1:7" x14ac:dyDescent="0.25">
      <c r="A290" s="2"/>
      <c r="B290" s="2"/>
      <c r="C290" s="2"/>
      <c r="D290" s="11">
        <v>44599</v>
      </c>
      <c r="E290" s="13" t="s">
        <v>308</v>
      </c>
      <c r="F290" s="18">
        <v>7465.85</v>
      </c>
      <c r="G290" s="2" t="s">
        <v>40</v>
      </c>
    </row>
    <row r="291" spans="1:7" x14ac:dyDescent="0.25">
      <c r="A291" s="2"/>
      <c r="B291" s="2"/>
      <c r="C291" s="2"/>
      <c r="D291" s="11">
        <v>44627</v>
      </c>
      <c r="E291" s="13" t="s">
        <v>309</v>
      </c>
      <c r="F291" s="18">
        <v>7896.15</v>
      </c>
      <c r="G291" s="2" t="s">
        <v>40</v>
      </c>
    </row>
    <row r="292" spans="1:7" x14ac:dyDescent="0.25">
      <c r="A292" s="2"/>
      <c r="B292" s="2"/>
      <c r="C292" s="2"/>
      <c r="D292" s="11">
        <v>44658</v>
      </c>
      <c r="E292" s="13" t="s">
        <v>310</v>
      </c>
      <c r="F292" s="18">
        <v>7506.86</v>
      </c>
      <c r="G292" s="2" t="s">
        <v>40</v>
      </c>
    </row>
    <row r="293" spans="1:7" x14ac:dyDescent="0.25">
      <c r="A293" s="2"/>
      <c r="B293" s="2"/>
      <c r="C293" s="2"/>
      <c r="D293" s="11">
        <v>44687</v>
      </c>
      <c r="E293" s="13" t="s">
        <v>311</v>
      </c>
      <c r="F293" s="18">
        <v>7554.59</v>
      </c>
      <c r="G293" s="2" t="s">
        <v>40</v>
      </c>
    </row>
    <row r="294" spans="1:7" x14ac:dyDescent="0.25">
      <c r="A294" s="2"/>
      <c r="B294" s="2"/>
      <c r="C294" s="2"/>
      <c r="D294" s="11">
        <v>44719</v>
      </c>
      <c r="E294" s="13" t="s">
        <v>312</v>
      </c>
      <c r="F294" s="18">
        <v>7806.93</v>
      </c>
      <c r="G294" s="2" t="s">
        <v>40</v>
      </c>
    </row>
    <row r="295" spans="1:7" x14ac:dyDescent="0.25">
      <c r="A295" s="2"/>
      <c r="B295" s="2"/>
      <c r="C295" s="2"/>
      <c r="D295" s="11">
        <v>44748</v>
      </c>
      <c r="E295" s="13" t="s">
        <v>313</v>
      </c>
      <c r="F295" s="18">
        <v>7545.08</v>
      </c>
      <c r="G295" s="2" t="s">
        <v>40</v>
      </c>
    </row>
    <row r="296" spans="1:7" x14ac:dyDescent="0.25">
      <c r="A296" s="2"/>
      <c r="B296" s="2"/>
      <c r="C296" s="2"/>
      <c r="D296" s="11">
        <v>44779</v>
      </c>
      <c r="E296" s="13" t="s">
        <v>314</v>
      </c>
      <c r="F296" s="18">
        <v>7579.45</v>
      </c>
      <c r="G296" s="2" t="s">
        <v>40</v>
      </c>
    </row>
    <row r="297" spans="1:7" ht="15.75" thickBot="1" x14ac:dyDescent="0.3">
      <c r="A297" s="2"/>
      <c r="B297" s="2"/>
      <c r="C297" s="2"/>
      <c r="D297" s="11">
        <v>44811</v>
      </c>
      <c r="E297" s="13" t="s">
        <v>315</v>
      </c>
      <c r="F297" s="20">
        <v>7554.48</v>
      </c>
      <c r="G297" s="2" t="s">
        <v>40</v>
      </c>
    </row>
    <row r="298" spans="1:7" x14ac:dyDescent="0.25">
      <c r="A298" s="2" t="s">
        <v>41</v>
      </c>
      <c r="B298" s="2"/>
      <c r="C298" s="2"/>
      <c r="D298" s="3"/>
      <c r="E298" s="2"/>
      <c r="F298" s="18">
        <f>ROUND(SUM(F285:F297),5)</f>
        <v>90999.92</v>
      </c>
    </row>
    <row r="299" spans="1:7" ht="21.75" customHeight="1" x14ac:dyDescent="0.25">
      <c r="A299" s="1" t="s">
        <v>42</v>
      </c>
      <c r="B299" s="1"/>
      <c r="C299" s="1"/>
      <c r="D299" s="10"/>
      <c r="E299" s="8"/>
      <c r="F299" s="17"/>
    </row>
    <row r="300" spans="1:7" x14ac:dyDescent="0.25">
      <c r="A300" s="2"/>
      <c r="B300" s="2"/>
      <c r="C300" s="2"/>
      <c r="D300" s="11">
        <v>44475</v>
      </c>
      <c r="E300" s="13" t="s">
        <v>316</v>
      </c>
      <c r="F300" s="18">
        <v>13817.14</v>
      </c>
      <c r="G300" s="2" t="s">
        <v>42</v>
      </c>
    </row>
    <row r="301" spans="1:7" x14ac:dyDescent="0.25">
      <c r="A301" s="2"/>
      <c r="B301" s="2"/>
      <c r="C301" s="2"/>
      <c r="D301" s="11">
        <v>44505</v>
      </c>
      <c r="E301" s="13" t="s">
        <v>317</v>
      </c>
      <c r="F301" s="18">
        <v>13673.68</v>
      </c>
      <c r="G301" s="2" t="s">
        <v>42</v>
      </c>
    </row>
    <row r="302" spans="1:7" x14ac:dyDescent="0.25">
      <c r="A302" s="2"/>
      <c r="B302" s="2"/>
      <c r="C302" s="2"/>
      <c r="D302" s="11">
        <v>44531</v>
      </c>
      <c r="E302" s="13" t="s">
        <v>318</v>
      </c>
      <c r="F302" s="18">
        <v>13808</v>
      </c>
      <c r="G302" s="2" t="s">
        <v>42</v>
      </c>
    </row>
    <row r="303" spans="1:7" x14ac:dyDescent="0.25">
      <c r="A303" s="2"/>
      <c r="B303" s="2"/>
      <c r="C303" s="2"/>
      <c r="D303" s="11">
        <v>44568</v>
      </c>
      <c r="E303" s="13" t="s">
        <v>319</v>
      </c>
      <c r="F303" s="18">
        <v>13581.32</v>
      </c>
      <c r="G303" s="2" t="s">
        <v>42</v>
      </c>
    </row>
    <row r="304" spans="1:7" x14ac:dyDescent="0.25">
      <c r="A304" s="2"/>
      <c r="B304" s="2"/>
      <c r="C304" s="2"/>
      <c r="D304" s="11">
        <v>44599</v>
      </c>
      <c r="E304" s="13" t="s">
        <v>320</v>
      </c>
      <c r="F304" s="18">
        <v>13837.26</v>
      </c>
      <c r="G304" s="2" t="s">
        <v>42</v>
      </c>
    </row>
    <row r="305" spans="1:7" x14ac:dyDescent="0.25">
      <c r="A305" s="2"/>
      <c r="B305" s="2"/>
      <c r="C305" s="2"/>
      <c r="D305" s="11">
        <v>44627</v>
      </c>
      <c r="E305" s="13" t="s">
        <v>321</v>
      </c>
      <c r="F305" s="18">
        <v>14080.69</v>
      </c>
      <c r="G305" s="2" t="s">
        <v>42</v>
      </c>
    </row>
    <row r="306" spans="1:7" x14ac:dyDescent="0.25">
      <c r="A306" s="2"/>
      <c r="B306" s="2"/>
      <c r="C306" s="2"/>
      <c r="D306" s="11">
        <v>44658</v>
      </c>
      <c r="E306" s="13" t="s">
        <v>322</v>
      </c>
      <c r="F306" s="18">
        <v>13544.05</v>
      </c>
      <c r="G306" s="2" t="s">
        <v>42</v>
      </c>
    </row>
    <row r="307" spans="1:7" x14ac:dyDescent="0.25">
      <c r="A307" s="2"/>
      <c r="B307" s="2"/>
      <c r="C307" s="2"/>
      <c r="D307" s="11">
        <v>44687</v>
      </c>
      <c r="E307" s="13" t="s">
        <v>323</v>
      </c>
      <c r="F307" s="18">
        <v>14275.93</v>
      </c>
      <c r="G307" s="2" t="s">
        <v>42</v>
      </c>
    </row>
    <row r="308" spans="1:7" x14ac:dyDescent="0.25">
      <c r="A308" s="2"/>
      <c r="B308" s="2"/>
      <c r="C308" s="2"/>
      <c r="D308" s="11">
        <v>44719</v>
      </c>
      <c r="E308" s="13" t="s">
        <v>324</v>
      </c>
      <c r="F308" s="18">
        <v>13857.11</v>
      </c>
      <c r="G308" s="2" t="s">
        <v>42</v>
      </c>
    </row>
    <row r="309" spans="1:7" x14ac:dyDescent="0.25">
      <c r="A309" s="2"/>
      <c r="B309" s="2"/>
      <c r="C309" s="2"/>
      <c r="D309" s="11">
        <v>44748</v>
      </c>
      <c r="E309" s="13" t="s">
        <v>325</v>
      </c>
      <c r="F309" s="18">
        <v>13761.95</v>
      </c>
      <c r="G309" s="2" t="s">
        <v>42</v>
      </c>
    </row>
    <row r="310" spans="1:7" x14ac:dyDescent="0.25">
      <c r="A310" s="2"/>
      <c r="B310" s="2"/>
      <c r="C310" s="2"/>
      <c r="D310" s="11">
        <v>44779</v>
      </c>
      <c r="E310" s="13" t="s">
        <v>326</v>
      </c>
      <c r="F310" s="18">
        <v>14034.8</v>
      </c>
      <c r="G310" s="2" t="s">
        <v>42</v>
      </c>
    </row>
    <row r="311" spans="1:7" ht="15.75" thickBot="1" x14ac:dyDescent="0.3">
      <c r="A311" s="2"/>
      <c r="B311" s="2"/>
      <c r="C311" s="2"/>
      <c r="D311" s="11">
        <v>44811</v>
      </c>
      <c r="E311" s="13" t="s">
        <v>327</v>
      </c>
      <c r="F311" s="20">
        <v>13867.5</v>
      </c>
      <c r="G311" s="2" t="s">
        <v>42</v>
      </c>
    </row>
    <row r="312" spans="1:7" x14ac:dyDescent="0.25">
      <c r="A312" s="2" t="s">
        <v>43</v>
      </c>
      <c r="B312" s="2"/>
      <c r="C312" s="2"/>
      <c r="D312" s="3"/>
      <c r="E312" s="2"/>
      <c r="F312" s="18">
        <f>ROUND(SUM(F299:F311),5)</f>
        <v>166139.43</v>
      </c>
    </row>
    <row r="313" spans="1:7" ht="21.75" customHeight="1" x14ac:dyDescent="0.25">
      <c r="A313" s="1" t="s">
        <v>44</v>
      </c>
      <c r="B313" s="1"/>
      <c r="C313" s="1"/>
      <c r="D313" s="10"/>
      <c r="E313" s="8"/>
      <c r="F313" s="17"/>
    </row>
    <row r="314" spans="1:7" x14ac:dyDescent="0.25">
      <c r="A314" s="2"/>
      <c r="B314" s="2"/>
      <c r="C314" s="2"/>
      <c r="D314" s="11">
        <v>44475</v>
      </c>
      <c r="E314" s="13" t="s">
        <v>328</v>
      </c>
      <c r="F314" s="18">
        <v>29709.66</v>
      </c>
      <c r="G314" s="2" t="s">
        <v>44</v>
      </c>
    </row>
    <row r="315" spans="1:7" x14ac:dyDescent="0.25">
      <c r="A315" s="2"/>
      <c r="B315" s="2"/>
      <c r="C315" s="2"/>
      <c r="D315" s="11">
        <v>44505</v>
      </c>
      <c r="E315" s="13" t="s">
        <v>329</v>
      </c>
      <c r="F315" s="18">
        <v>29718.46</v>
      </c>
      <c r="G315" s="2" t="s">
        <v>44</v>
      </c>
    </row>
    <row r="316" spans="1:7" x14ac:dyDescent="0.25">
      <c r="A316" s="2"/>
      <c r="B316" s="2"/>
      <c r="C316" s="2"/>
      <c r="D316" s="11">
        <v>44531</v>
      </c>
      <c r="E316" s="13" t="s">
        <v>330</v>
      </c>
      <c r="F316" s="18">
        <v>30254.66</v>
      </c>
      <c r="G316" s="2" t="s">
        <v>44</v>
      </c>
    </row>
    <row r="317" spans="1:7" x14ac:dyDescent="0.25">
      <c r="A317" s="2"/>
      <c r="B317" s="2"/>
      <c r="C317" s="2"/>
      <c r="D317" s="11">
        <v>44568</v>
      </c>
      <c r="E317" s="13" t="s">
        <v>331</v>
      </c>
      <c r="F317" s="18">
        <v>29658.54</v>
      </c>
      <c r="G317" s="2" t="s">
        <v>44</v>
      </c>
    </row>
    <row r="318" spans="1:7" x14ac:dyDescent="0.25">
      <c r="A318" s="2"/>
      <c r="B318" s="2"/>
      <c r="C318" s="2"/>
      <c r="D318" s="11">
        <v>44599</v>
      </c>
      <c r="E318" s="13" t="s">
        <v>332</v>
      </c>
      <c r="F318" s="18">
        <v>30810.15</v>
      </c>
      <c r="G318" s="2" t="s">
        <v>44</v>
      </c>
    </row>
    <row r="319" spans="1:7" x14ac:dyDescent="0.25">
      <c r="A319" s="2"/>
      <c r="B319" s="2"/>
      <c r="C319" s="2"/>
      <c r="D319" s="11">
        <v>44627</v>
      </c>
      <c r="E319" s="13" t="s">
        <v>333</v>
      </c>
      <c r="F319" s="18">
        <v>30511.34</v>
      </c>
      <c r="G319" s="2" t="s">
        <v>44</v>
      </c>
    </row>
    <row r="320" spans="1:7" x14ac:dyDescent="0.25">
      <c r="A320" s="2"/>
      <c r="B320" s="2"/>
      <c r="C320" s="2"/>
      <c r="D320" s="11">
        <v>44658</v>
      </c>
      <c r="E320" s="13" t="s">
        <v>334</v>
      </c>
      <c r="F320" s="18">
        <v>28813.89</v>
      </c>
      <c r="G320" s="2" t="s">
        <v>44</v>
      </c>
    </row>
    <row r="321" spans="1:7" x14ac:dyDescent="0.25">
      <c r="A321" s="2"/>
      <c r="B321" s="2"/>
      <c r="C321" s="2"/>
      <c r="D321" s="11">
        <v>44687</v>
      </c>
      <c r="E321" s="13" t="s">
        <v>335</v>
      </c>
      <c r="F321" s="18">
        <v>32618.21</v>
      </c>
      <c r="G321" s="2" t="s">
        <v>44</v>
      </c>
    </row>
    <row r="322" spans="1:7" x14ac:dyDescent="0.25">
      <c r="A322" s="2"/>
      <c r="B322" s="2"/>
      <c r="C322" s="2"/>
      <c r="D322" s="11">
        <v>44697</v>
      </c>
      <c r="E322" s="13" t="s">
        <v>336</v>
      </c>
      <c r="F322" s="18">
        <v>29282.69</v>
      </c>
      <c r="G322" s="2" t="s">
        <v>44</v>
      </c>
    </row>
    <row r="323" spans="1:7" x14ac:dyDescent="0.25">
      <c r="A323" s="2"/>
      <c r="B323" s="2"/>
      <c r="C323" s="2"/>
      <c r="D323" s="11">
        <v>44719</v>
      </c>
      <c r="E323" s="13" t="s">
        <v>337</v>
      </c>
      <c r="F323" s="18">
        <v>30234.7</v>
      </c>
      <c r="G323" s="2" t="s">
        <v>44</v>
      </c>
    </row>
    <row r="324" spans="1:7" x14ac:dyDescent="0.25">
      <c r="A324" s="2"/>
      <c r="B324" s="2"/>
      <c r="C324" s="2"/>
      <c r="D324" s="11">
        <v>44748</v>
      </c>
      <c r="E324" s="13" t="s">
        <v>338</v>
      </c>
      <c r="F324" s="18">
        <v>30524.94</v>
      </c>
      <c r="G324" s="2" t="s">
        <v>44</v>
      </c>
    </row>
    <row r="325" spans="1:7" x14ac:dyDescent="0.25">
      <c r="A325" s="2"/>
      <c r="B325" s="2"/>
      <c r="C325" s="2"/>
      <c r="D325" s="11">
        <v>44779</v>
      </c>
      <c r="E325" s="13" t="s">
        <v>339</v>
      </c>
      <c r="F325" s="18">
        <v>30656.15</v>
      </c>
      <c r="G325" s="2" t="s">
        <v>44</v>
      </c>
    </row>
    <row r="326" spans="1:7" ht="15.75" thickBot="1" x14ac:dyDescent="0.3">
      <c r="A326" s="2"/>
      <c r="B326" s="2"/>
      <c r="C326" s="2"/>
      <c r="D326" s="11">
        <v>44811</v>
      </c>
      <c r="E326" s="13" t="s">
        <v>340</v>
      </c>
      <c r="F326" s="20">
        <v>30600.11</v>
      </c>
      <c r="G326" s="2" t="s">
        <v>44</v>
      </c>
    </row>
    <row r="327" spans="1:7" x14ac:dyDescent="0.25">
      <c r="A327" s="2" t="s">
        <v>45</v>
      </c>
      <c r="B327" s="2"/>
      <c r="C327" s="2"/>
      <c r="D327" s="3"/>
      <c r="E327" s="2"/>
      <c r="F327" s="18">
        <f>ROUND(SUM(F313:F326),5)</f>
        <v>393393.5</v>
      </c>
    </row>
    <row r="328" spans="1:7" ht="21.75" customHeight="1" x14ac:dyDescent="0.25">
      <c r="A328" s="1" t="s">
        <v>46</v>
      </c>
      <c r="B328" s="1"/>
      <c r="C328" s="1"/>
      <c r="D328" s="10"/>
      <c r="E328" s="8"/>
      <c r="F328" s="17"/>
    </row>
    <row r="329" spans="1:7" x14ac:dyDescent="0.25">
      <c r="A329" s="2"/>
      <c r="B329" s="2"/>
      <c r="C329" s="2"/>
      <c r="D329" s="11">
        <v>44475</v>
      </c>
      <c r="E329" s="13" t="s">
        <v>341</v>
      </c>
      <c r="F329" s="18">
        <v>136572.14000000001</v>
      </c>
      <c r="G329" s="2" t="s">
        <v>46</v>
      </c>
    </row>
    <row r="330" spans="1:7" x14ac:dyDescent="0.25">
      <c r="A330" s="2"/>
      <c r="B330" s="2"/>
      <c r="C330" s="2"/>
      <c r="D330" s="11">
        <v>44505</v>
      </c>
      <c r="E330" s="13" t="s">
        <v>342</v>
      </c>
      <c r="F330" s="18">
        <v>137016.22</v>
      </c>
      <c r="G330" s="2" t="s">
        <v>46</v>
      </c>
    </row>
    <row r="331" spans="1:7" x14ac:dyDescent="0.25">
      <c r="A331" s="2"/>
      <c r="B331" s="2"/>
      <c r="C331" s="2"/>
      <c r="D331" s="11">
        <v>44531</v>
      </c>
      <c r="E331" s="13" t="s">
        <v>343</v>
      </c>
      <c r="F331" s="18">
        <v>139609.57999999999</v>
      </c>
      <c r="G331" s="2" t="s">
        <v>46</v>
      </c>
    </row>
    <row r="332" spans="1:7" x14ac:dyDescent="0.25">
      <c r="A332" s="2"/>
      <c r="B332" s="2"/>
      <c r="C332" s="2"/>
      <c r="D332" s="11">
        <v>44568</v>
      </c>
      <c r="E332" s="13" t="s">
        <v>344</v>
      </c>
      <c r="F332" s="18">
        <v>138931.22</v>
      </c>
      <c r="G332" s="2" t="s">
        <v>46</v>
      </c>
    </row>
    <row r="333" spans="1:7" x14ac:dyDescent="0.25">
      <c r="A333" s="2"/>
      <c r="B333" s="2"/>
      <c r="C333" s="2"/>
      <c r="D333" s="11">
        <v>44599</v>
      </c>
      <c r="E333" s="13" t="s">
        <v>345</v>
      </c>
      <c r="F333" s="18">
        <v>144408.32000000001</v>
      </c>
      <c r="G333" s="2" t="s">
        <v>46</v>
      </c>
    </row>
    <row r="334" spans="1:7" x14ac:dyDescent="0.25">
      <c r="A334" s="2"/>
      <c r="B334" s="2"/>
      <c r="C334" s="2"/>
      <c r="D334" s="11">
        <v>44627</v>
      </c>
      <c r="E334" s="13" t="s">
        <v>346</v>
      </c>
      <c r="F334" s="18">
        <v>140202.23999999999</v>
      </c>
      <c r="G334" s="2" t="s">
        <v>46</v>
      </c>
    </row>
    <row r="335" spans="1:7" x14ac:dyDescent="0.25">
      <c r="A335" s="2"/>
      <c r="B335" s="2"/>
      <c r="C335" s="2"/>
      <c r="D335" s="11">
        <v>44658</v>
      </c>
      <c r="E335" s="13" t="s">
        <v>347</v>
      </c>
      <c r="F335" s="18">
        <v>136258.5</v>
      </c>
      <c r="G335" s="2" t="s">
        <v>46</v>
      </c>
    </row>
    <row r="336" spans="1:7" x14ac:dyDescent="0.25">
      <c r="A336" s="2"/>
      <c r="B336" s="2"/>
      <c r="C336" s="2"/>
      <c r="D336" s="11">
        <v>44687</v>
      </c>
      <c r="E336" s="13" t="s">
        <v>348</v>
      </c>
      <c r="F336" s="18">
        <v>153608.41</v>
      </c>
      <c r="G336" s="2" t="s">
        <v>46</v>
      </c>
    </row>
    <row r="337" spans="1:7" x14ac:dyDescent="0.25">
      <c r="A337" s="2"/>
      <c r="B337" s="2"/>
      <c r="C337" s="2"/>
      <c r="D337" s="11">
        <v>44719</v>
      </c>
      <c r="E337" s="13" t="s">
        <v>349</v>
      </c>
      <c r="F337" s="18">
        <v>139794.5</v>
      </c>
      <c r="G337" s="2" t="s">
        <v>46</v>
      </c>
    </row>
    <row r="338" spans="1:7" x14ac:dyDescent="0.25">
      <c r="A338" s="2"/>
      <c r="B338" s="2"/>
      <c r="C338" s="2"/>
      <c r="D338" s="11">
        <v>44748</v>
      </c>
      <c r="E338" s="13" t="s">
        <v>350</v>
      </c>
      <c r="F338" s="18">
        <v>143108</v>
      </c>
      <c r="G338" s="2" t="s">
        <v>46</v>
      </c>
    </row>
    <row r="339" spans="1:7" x14ac:dyDescent="0.25">
      <c r="A339" s="2"/>
      <c r="B339" s="2"/>
      <c r="C339" s="2"/>
      <c r="D339" s="11">
        <v>44779</v>
      </c>
      <c r="E339" s="13" t="s">
        <v>351</v>
      </c>
      <c r="F339" s="18">
        <v>144621.1</v>
      </c>
      <c r="G339" s="2" t="s">
        <v>46</v>
      </c>
    </row>
    <row r="340" spans="1:7" ht="15.75" thickBot="1" x14ac:dyDescent="0.3">
      <c r="A340" s="2"/>
      <c r="B340" s="2"/>
      <c r="C340" s="2"/>
      <c r="D340" s="11">
        <v>44811</v>
      </c>
      <c r="E340" s="13" t="s">
        <v>352</v>
      </c>
      <c r="F340" s="20">
        <v>144371.57999999999</v>
      </c>
      <c r="G340" s="2" t="s">
        <v>46</v>
      </c>
    </row>
    <row r="341" spans="1:7" x14ac:dyDescent="0.25">
      <c r="A341" s="2" t="s">
        <v>47</v>
      </c>
      <c r="B341" s="2"/>
      <c r="C341" s="2"/>
      <c r="D341" s="3"/>
      <c r="E341" s="2"/>
      <c r="F341" s="18">
        <f>ROUND(SUM(F328:F340),5)</f>
        <v>1698501.81</v>
      </c>
    </row>
    <row r="342" spans="1:7" ht="21.75" customHeight="1" x14ac:dyDescent="0.25">
      <c r="A342" s="1" t="s">
        <v>48</v>
      </c>
      <c r="B342" s="1"/>
      <c r="C342" s="1"/>
      <c r="D342" s="10"/>
      <c r="E342" s="8"/>
      <c r="F342" s="17"/>
    </row>
    <row r="343" spans="1:7" x14ac:dyDescent="0.25">
      <c r="A343" s="2"/>
      <c r="B343" s="2"/>
      <c r="C343" s="2"/>
      <c r="D343" s="11">
        <v>44475</v>
      </c>
      <c r="E343" s="13" t="s">
        <v>353</v>
      </c>
      <c r="F343" s="18">
        <v>160402.78</v>
      </c>
      <c r="G343" s="2" t="s">
        <v>48</v>
      </c>
    </row>
    <row r="344" spans="1:7" x14ac:dyDescent="0.25">
      <c r="A344" s="2"/>
      <c r="B344" s="2"/>
      <c r="C344" s="2"/>
      <c r="D344" s="11">
        <v>44505</v>
      </c>
      <c r="E344" s="13" t="s">
        <v>354</v>
      </c>
      <c r="F344" s="18">
        <v>161521.29</v>
      </c>
      <c r="G344" s="2" t="s">
        <v>48</v>
      </c>
    </row>
    <row r="345" spans="1:7" x14ac:dyDescent="0.25">
      <c r="A345" s="2"/>
      <c r="B345" s="2"/>
      <c r="C345" s="2"/>
      <c r="D345" s="11">
        <v>44531</v>
      </c>
      <c r="E345" s="13" t="s">
        <v>355</v>
      </c>
      <c r="F345" s="18">
        <v>162309.19</v>
      </c>
      <c r="G345" s="2" t="s">
        <v>48</v>
      </c>
    </row>
    <row r="346" spans="1:7" x14ac:dyDescent="0.25">
      <c r="A346" s="2"/>
      <c r="B346" s="2"/>
      <c r="C346" s="2"/>
      <c r="D346" s="11">
        <v>44568</v>
      </c>
      <c r="E346" s="13" t="s">
        <v>356</v>
      </c>
      <c r="F346" s="18">
        <v>156236.28</v>
      </c>
      <c r="G346" s="2" t="s">
        <v>48</v>
      </c>
    </row>
    <row r="347" spans="1:7" x14ac:dyDescent="0.25">
      <c r="A347" s="2"/>
      <c r="B347" s="2"/>
      <c r="C347" s="2"/>
      <c r="D347" s="11">
        <v>44599</v>
      </c>
      <c r="E347" s="13" t="s">
        <v>357</v>
      </c>
      <c r="F347" s="18">
        <v>160869.15</v>
      </c>
      <c r="G347" s="2" t="s">
        <v>48</v>
      </c>
    </row>
    <row r="348" spans="1:7" x14ac:dyDescent="0.25">
      <c r="A348" s="2"/>
      <c r="B348" s="2"/>
      <c r="C348" s="2"/>
      <c r="D348" s="11">
        <v>44627</v>
      </c>
      <c r="E348" s="13" t="s">
        <v>358</v>
      </c>
      <c r="F348" s="18">
        <v>164100.89000000001</v>
      </c>
      <c r="G348" s="2" t="s">
        <v>48</v>
      </c>
    </row>
    <row r="349" spans="1:7" x14ac:dyDescent="0.25">
      <c r="A349" s="2"/>
      <c r="B349" s="2"/>
      <c r="C349" s="2"/>
      <c r="D349" s="11">
        <v>44658</v>
      </c>
      <c r="E349" s="13" t="s">
        <v>359</v>
      </c>
      <c r="F349" s="18">
        <v>155263.4</v>
      </c>
      <c r="G349" s="2" t="s">
        <v>48</v>
      </c>
    </row>
    <row r="350" spans="1:7" x14ac:dyDescent="0.25">
      <c r="A350" s="2"/>
      <c r="B350" s="2"/>
      <c r="C350" s="2"/>
      <c r="D350" s="11">
        <v>44687</v>
      </c>
      <c r="E350" s="13" t="s">
        <v>360</v>
      </c>
      <c r="F350" s="18">
        <v>166035.5</v>
      </c>
      <c r="G350" s="2" t="s">
        <v>48</v>
      </c>
    </row>
    <row r="351" spans="1:7" x14ac:dyDescent="0.25">
      <c r="A351" s="2"/>
      <c r="B351" s="2"/>
      <c r="C351" s="2"/>
      <c r="D351" s="11">
        <v>44719</v>
      </c>
      <c r="E351" s="13" t="s">
        <v>361</v>
      </c>
      <c r="F351" s="18">
        <v>162074.6</v>
      </c>
      <c r="G351" s="2" t="s">
        <v>48</v>
      </c>
    </row>
    <row r="352" spans="1:7" x14ac:dyDescent="0.25">
      <c r="A352" s="2"/>
      <c r="B352" s="2"/>
      <c r="C352" s="2"/>
      <c r="D352" s="11">
        <v>44748</v>
      </c>
      <c r="E352" s="13" t="s">
        <v>362</v>
      </c>
      <c r="F352" s="18">
        <v>159791.78</v>
      </c>
      <c r="G352" s="2" t="s">
        <v>48</v>
      </c>
    </row>
    <row r="353" spans="1:7" x14ac:dyDescent="0.25">
      <c r="A353" s="2"/>
      <c r="B353" s="2"/>
      <c r="C353" s="2"/>
      <c r="D353" s="11">
        <v>44779</v>
      </c>
      <c r="E353" s="13" t="s">
        <v>363</v>
      </c>
      <c r="F353" s="18">
        <v>161452.74</v>
      </c>
      <c r="G353" s="2" t="s">
        <v>48</v>
      </c>
    </row>
    <row r="354" spans="1:7" ht="15.75" thickBot="1" x14ac:dyDescent="0.3">
      <c r="A354" s="2"/>
      <c r="B354" s="2"/>
      <c r="C354" s="2"/>
      <c r="D354" s="11">
        <v>44811</v>
      </c>
      <c r="E354" s="13" t="s">
        <v>364</v>
      </c>
      <c r="F354" s="20">
        <v>160454.99</v>
      </c>
      <c r="G354" s="2" t="s">
        <v>48</v>
      </c>
    </row>
    <row r="355" spans="1:7" x14ac:dyDescent="0.25">
      <c r="A355" s="2" t="s">
        <v>49</v>
      </c>
      <c r="B355" s="2"/>
      <c r="C355" s="2"/>
      <c r="D355" s="3"/>
      <c r="E355" s="2"/>
      <c r="F355" s="18">
        <f>ROUND(SUM(F342:F354),5)</f>
        <v>1930512.59</v>
      </c>
    </row>
    <row r="356" spans="1:7" ht="21.75" customHeight="1" x14ac:dyDescent="0.25">
      <c r="A356" s="1" t="s">
        <v>50</v>
      </c>
      <c r="B356" s="1"/>
      <c r="C356" s="1"/>
      <c r="D356" s="10"/>
      <c r="E356" s="8"/>
      <c r="F356" s="17"/>
    </row>
    <row r="357" spans="1:7" x14ac:dyDescent="0.25">
      <c r="A357" s="2"/>
      <c r="B357" s="2"/>
      <c r="C357" s="2"/>
      <c r="D357" s="11">
        <v>44475</v>
      </c>
      <c r="E357" s="13" t="s">
        <v>365</v>
      </c>
      <c r="F357" s="18">
        <v>10217.11</v>
      </c>
      <c r="G357" s="2" t="s">
        <v>50</v>
      </c>
    </row>
    <row r="358" spans="1:7" x14ac:dyDescent="0.25">
      <c r="A358" s="2"/>
      <c r="B358" s="2"/>
      <c r="C358" s="2"/>
      <c r="D358" s="11">
        <v>44505</v>
      </c>
      <c r="E358" s="13" t="s">
        <v>366</v>
      </c>
      <c r="F358" s="18">
        <v>10661.03</v>
      </c>
      <c r="G358" s="2" t="s">
        <v>50</v>
      </c>
    </row>
    <row r="359" spans="1:7" x14ac:dyDescent="0.25">
      <c r="A359" s="2"/>
      <c r="B359" s="2"/>
      <c r="C359" s="2"/>
      <c r="D359" s="11">
        <v>44531</v>
      </c>
      <c r="E359" s="13" t="s">
        <v>367</v>
      </c>
      <c r="F359" s="18">
        <v>10409.27</v>
      </c>
      <c r="G359" s="2" t="s">
        <v>50</v>
      </c>
    </row>
    <row r="360" spans="1:7" x14ac:dyDescent="0.25">
      <c r="A360" s="2"/>
      <c r="B360" s="2"/>
      <c r="C360" s="2"/>
      <c r="D360" s="11">
        <v>44568</v>
      </c>
      <c r="E360" s="13" t="s">
        <v>368</v>
      </c>
      <c r="F360" s="18">
        <v>9863.74</v>
      </c>
      <c r="G360" s="2" t="s">
        <v>50</v>
      </c>
    </row>
    <row r="361" spans="1:7" x14ac:dyDescent="0.25">
      <c r="A361" s="2"/>
      <c r="B361" s="2"/>
      <c r="C361" s="2"/>
      <c r="D361" s="11">
        <v>44599</v>
      </c>
      <c r="E361" s="13" t="s">
        <v>369</v>
      </c>
      <c r="F361" s="18">
        <v>9870.89</v>
      </c>
      <c r="G361" s="2" t="s">
        <v>50</v>
      </c>
    </row>
    <row r="362" spans="1:7" x14ac:dyDescent="0.25">
      <c r="A362" s="2"/>
      <c r="B362" s="2"/>
      <c r="C362" s="2"/>
      <c r="D362" s="11">
        <v>44627</v>
      </c>
      <c r="E362" s="13" t="s">
        <v>370</v>
      </c>
      <c r="F362" s="18">
        <v>10414.780000000001</v>
      </c>
      <c r="G362" s="2" t="s">
        <v>50</v>
      </c>
    </row>
    <row r="363" spans="1:7" x14ac:dyDescent="0.25">
      <c r="A363" s="2"/>
      <c r="B363" s="2"/>
      <c r="C363" s="2"/>
      <c r="D363" s="11">
        <v>44658</v>
      </c>
      <c r="E363" s="13" t="s">
        <v>371</v>
      </c>
      <c r="F363" s="18">
        <v>9633.98</v>
      </c>
      <c r="G363" s="2" t="s">
        <v>50</v>
      </c>
    </row>
    <row r="364" spans="1:7" x14ac:dyDescent="0.25">
      <c r="A364" s="2"/>
      <c r="B364" s="2"/>
      <c r="C364" s="2"/>
      <c r="D364" s="11">
        <v>44687</v>
      </c>
      <c r="E364" s="13" t="s">
        <v>372</v>
      </c>
      <c r="F364" s="18">
        <v>10245.26</v>
      </c>
      <c r="G364" s="2" t="s">
        <v>50</v>
      </c>
    </row>
    <row r="365" spans="1:7" x14ac:dyDescent="0.25">
      <c r="A365" s="2"/>
      <c r="B365" s="2"/>
      <c r="C365" s="2"/>
      <c r="D365" s="11">
        <v>44719</v>
      </c>
      <c r="E365" s="13" t="s">
        <v>373</v>
      </c>
      <c r="F365" s="18">
        <v>10265.19</v>
      </c>
      <c r="G365" s="2" t="s">
        <v>50</v>
      </c>
    </row>
    <row r="366" spans="1:7" x14ac:dyDescent="0.25">
      <c r="A366" s="2"/>
      <c r="B366" s="2"/>
      <c r="C366" s="2"/>
      <c r="D366" s="11">
        <v>44748</v>
      </c>
      <c r="E366" s="13" t="s">
        <v>374</v>
      </c>
      <c r="F366" s="18">
        <v>9795.77</v>
      </c>
      <c r="G366" s="2" t="s">
        <v>50</v>
      </c>
    </row>
    <row r="367" spans="1:7" x14ac:dyDescent="0.25">
      <c r="A367" s="2"/>
      <c r="B367" s="2"/>
      <c r="C367" s="2"/>
      <c r="D367" s="11">
        <v>44779</v>
      </c>
      <c r="E367" s="13" t="s">
        <v>375</v>
      </c>
      <c r="F367" s="18">
        <v>9973.6</v>
      </c>
      <c r="G367" s="2" t="s">
        <v>50</v>
      </c>
    </row>
    <row r="368" spans="1:7" ht="15.75" thickBot="1" x14ac:dyDescent="0.3">
      <c r="A368" s="2"/>
      <c r="B368" s="2"/>
      <c r="C368" s="2"/>
      <c r="D368" s="11">
        <v>44811</v>
      </c>
      <c r="E368" s="13" t="s">
        <v>376</v>
      </c>
      <c r="F368" s="20">
        <v>9829.16</v>
      </c>
      <c r="G368" s="2" t="s">
        <v>50</v>
      </c>
    </row>
    <row r="369" spans="1:7" x14ac:dyDescent="0.25">
      <c r="A369" s="2" t="s">
        <v>51</v>
      </c>
      <c r="B369" s="2"/>
      <c r="C369" s="2"/>
      <c r="D369" s="3"/>
      <c r="E369" s="2"/>
      <c r="F369" s="18">
        <f>ROUND(SUM(F356:F368),5)</f>
        <v>121179.78</v>
      </c>
    </row>
    <row r="370" spans="1:7" hidden="1" x14ac:dyDescent="0.25">
      <c r="A370" s="1" t="s">
        <v>52</v>
      </c>
      <c r="B370" s="1"/>
      <c r="C370" s="1"/>
      <c r="D370" s="10"/>
      <c r="E370" s="8"/>
      <c r="F370" s="17"/>
    </row>
    <row r="371" spans="1:7" ht="21.75" customHeight="1" x14ac:dyDescent="0.25">
      <c r="A371" s="1" t="s">
        <v>53</v>
      </c>
      <c r="B371" s="1"/>
      <c r="C371" s="1"/>
      <c r="D371" s="10"/>
      <c r="E371" s="8"/>
      <c r="F371" s="17"/>
    </row>
    <row r="372" spans="1:7" ht="15" customHeight="1" x14ac:dyDescent="0.25">
      <c r="A372" s="2"/>
      <c r="B372" s="2"/>
      <c r="C372" s="2"/>
      <c r="D372" s="11">
        <v>44475</v>
      </c>
      <c r="E372" s="13" t="s">
        <v>377</v>
      </c>
      <c r="F372" s="18">
        <v>5066.63</v>
      </c>
      <c r="G372" s="2" t="s">
        <v>53</v>
      </c>
    </row>
    <row r="373" spans="1:7" ht="15" customHeight="1" x14ac:dyDescent="0.25">
      <c r="A373" s="2"/>
      <c r="B373" s="2"/>
      <c r="C373" s="2"/>
      <c r="D373" s="11">
        <v>44505</v>
      </c>
      <c r="E373" s="13" t="s">
        <v>378</v>
      </c>
      <c r="F373" s="18">
        <v>5010.09</v>
      </c>
      <c r="G373" s="2" t="s">
        <v>53</v>
      </c>
    </row>
    <row r="374" spans="1:7" ht="15" customHeight="1" x14ac:dyDescent="0.25">
      <c r="A374" s="2"/>
      <c r="B374" s="2"/>
      <c r="C374" s="2"/>
      <c r="D374" s="11">
        <v>44531</v>
      </c>
      <c r="E374" s="13" t="s">
        <v>379</v>
      </c>
      <c r="F374" s="18">
        <v>5051.71</v>
      </c>
      <c r="G374" s="2" t="s">
        <v>53</v>
      </c>
    </row>
    <row r="375" spans="1:7" ht="15" customHeight="1" x14ac:dyDescent="0.25">
      <c r="A375" s="2"/>
      <c r="B375" s="2"/>
      <c r="C375" s="2"/>
      <c r="D375" s="11">
        <v>44568</v>
      </c>
      <c r="E375" s="13" t="s">
        <v>380</v>
      </c>
      <c r="F375" s="18">
        <v>4785</v>
      </c>
      <c r="G375" s="2" t="s">
        <v>53</v>
      </c>
    </row>
    <row r="376" spans="1:7" ht="15" customHeight="1" x14ac:dyDescent="0.25">
      <c r="A376" s="2"/>
      <c r="B376" s="2"/>
      <c r="C376" s="2"/>
      <c r="D376" s="11">
        <v>44599</v>
      </c>
      <c r="E376" s="13" t="s">
        <v>381</v>
      </c>
      <c r="F376" s="18">
        <v>4830.43</v>
      </c>
      <c r="G376" s="2" t="s">
        <v>53</v>
      </c>
    </row>
    <row r="377" spans="1:7" ht="15" customHeight="1" x14ac:dyDescent="0.25">
      <c r="A377" s="2"/>
      <c r="B377" s="2"/>
      <c r="C377" s="2"/>
      <c r="D377" s="11">
        <v>44627</v>
      </c>
      <c r="E377" s="13" t="s">
        <v>382</v>
      </c>
      <c r="F377" s="18">
        <v>5260.2</v>
      </c>
      <c r="G377" s="2" t="s">
        <v>53</v>
      </c>
    </row>
    <row r="378" spans="1:7" ht="15" customHeight="1" x14ac:dyDescent="0.25">
      <c r="A378" s="2"/>
      <c r="B378" s="2"/>
      <c r="C378" s="2"/>
      <c r="D378" s="11">
        <v>44658</v>
      </c>
      <c r="E378" s="13" t="s">
        <v>383</v>
      </c>
      <c r="F378" s="18">
        <v>4814.84</v>
      </c>
      <c r="G378" s="2" t="s">
        <v>53</v>
      </c>
    </row>
    <row r="379" spans="1:7" ht="15" customHeight="1" x14ac:dyDescent="0.25">
      <c r="A379" s="2"/>
      <c r="B379" s="2"/>
      <c r="C379" s="2"/>
      <c r="D379" s="11">
        <v>44687</v>
      </c>
      <c r="E379" s="13" t="s">
        <v>384</v>
      </c>
      <c r="F379" s="18">
        <v>4926.8999999999996</v>
      </c>
      <c r="G379" s="2" t="s">
        <v>53</v>
      </c>
    </row>
    <row r="380" spans="1:7" ht="15" customHeight="1" x14ac:dyDescent="0.25">
      <c r="A380" s="2"/>
      <c r="B380" s="2"/>
      <c r="C380" s="2"/>
      <c r="D380" s="11">
        <v>44719</v>
      </c>
      <c r="E380" s="13" t="s">
        <v>385</v>
      </c>
      <c r="F380" s="18">
        <v>5190.24</v>
      </c>
      <c r="G380" s="2" t="s">
        <v>53</v>
      </c>
    </row>
    <row r="381" spans="1:7" ht="15" customHeight="1" x14ac:dyDescent="0.25">
      <c r="A381" s="2"/>
      <c r="B381" s="2"/>
      <c r="C381" s="2"/>
      <c r="D381" s="11">
        <v>44748</v>
      </c>
      <c r="E381" s="13" t="s">
        <v>386</v>
      </c>
      <c r="F381" s="18">
        <v>4821.83</v>
      </c>
      <c r="G381" s="2" t="s">
        <v>53</v>
      </c>
    </row>
    <row r="382" spans="1:7" x14ac:dyDescent="0.25">
      <c r="A382" s="2"/>
      <c r="B382" s="2"/>
      <c r="C382" s="2"/>
      <c r="D382" s="11">
        <v>44779</v>
      </c>
      <c r="E382" s="13" t="s">
        <v>387</v>
      </c>
      <c r="F382" s="18">
        <v>4833.45</v>
      </c>
      <c r="G382" s="2" t="s">
        <v>53</v>
      </c>
    </row>
    <row r="383" spans="1:7" ht="15.75" thickBot="1" x14ac:dyDescent="0.3">
      <c r="A383" s="2"/>
      <c r="B383" s="2"/>
      <c r="C383" s="2"/>
      <c r="D383" s="11">
        <v>44811</v>
      </c>
      <c r="E383" s="13" t="s">
        <v>388</v>
      </c>
      <c r="F383" s="20">
        <v>4823.3500000000004</v>
      </c>
      <c r="G383" s="2" t="s">
        <v>53</v>
      </c>
    </row>
    <row r="384" spans="1:7" x14ac:dyDescent="0.25">
      <c r="A384" s="2" t="s">
        <v>54</v>
      </c>
      <c r="B384" s="2"/>
      <c r="C384" s="2"/>
      <c r="D384" s="3"/>
      <c r="E384" s="2"/>
      <c r="F384" s="18">
        <f>ROUND(SUM(F371:F383),5)</f>
        <v>59414.67</v>
      </c>
    </row>
    <row r="385" spans="1:7" ht="21.75" customHeight="1" x14ac:dyDescent="0.25">
      <c r="A385" s="1" t="s">
        <v>55</v>
      </c>
      <c r="B385" s="1"/>
      <c r="C385" s="1"/>
      <c r="D385" s="10"/>
      <c r="E385" s="8"/>
      <c r="F385" s="17"/>
    </row>
    <row r="386" spans="1:7" x14ac:dyDescent="0.25">
      <c r="A386" s="2"/>
      <c r="B386" s="2"/>
      <c r="C386" s="2"/>
      <c r="D386" s="11">
        <v>44475</v>
      </c>
      <c r="E386" s="13" t="s">
        <v>389</v>
      </c>
      <c r="F386" s="18">
        <v>573.88</v>
      </c>
      <c r="G386" s="2" t="s">
        <v>55</v>
      </c>
    </row>
    <row r="387" spans="1:7" x14ac:dyDescent="0.25">
      <c r="A387" s="2"/>
      <c r="B387" s="2"/>
      <c r="C387" s="2"/>
      <c r="D387" s="11">
        <v>44505</v>
      </c>
      <c r="E387" s="13" t="s">
        <v>390</v>
      </c>
      <c r="F387" s="18">
        <v>567.96</v>
      </c>
      <c r="G387" s="2" t="s">
        <v>55</v>
      </c>
    </row>
    <row r="388" spans="1:7" x14ac:dyDescent="0.25">
      <c r="A388" s="2"/>
      <c r="B388" s="2"/>
      <c r="C388" s="2"/>
      <c r="D388" s="11">
        <v>44531</v>
      </c>
      <c r="E388" s="13" t="s">
        <v>391</v>
      </c>
      <c r="F388" s="18">
        <v>573.53</v>
      </c>
      <c r="G388" s="2" t="s">
        <v>55</v>
      </c>
    </row>
    <row r="389" spans="1:7" x14ac:dyDescent="0.25">
      <c r="A389" s="2"/>
      <c r="B389" s="2"/>
      <c r="C389" s="2"/>
      <c r="D389" s="11">
        <v>44568</v>
      </c>
      <c r="E389" s="13" t="s">
        <v>392</v>
      </c>
      <c r="F389" s="18">
        <v>560.91999999999996</v>
      </c>
      <c r="G389" s="2" t="s">
        <v>55</v>
      </c>
    </row>
    <row r="390" spans="1:7" x14ac:dyDescent="0.25">
      <c r="A390" s="2"/>
      <c r="B390" s="2"/>
      <c r="C390" s="2"/>
      <c r="D390" s="11">
        <v>44599</v>
      </c>
      <c r="E390" s="13" t="s">
        <v>393</v>
      </c>
      <c r="F390" s="18">
        <v>577.74</v>
      </c>
      <c r="G390" s="2" t="s">
        <v>55</v>
      </c>
    </row>
    <row r="391" spans="1:7" x14ac:dyDescent="0.25">
      <c r="A391" s="2"/>
      <c r="B391" s="2"/>
      <c r="C391" s="2"/>
      <c r="D391" s="11">
        <v>44627</v>
      </c>
      <c r="E391" s="13" t="s">
        <v>394</v>
      </c>
      <c r="F391" s="18">
        <v>607.82000000000005</v>
      </c>
      <c r="G391" s="2" t="s">
        <v>55</v>
      </c>
    </row>
    <row r="392" spans="1:7" x14ac:dyDescent="0.25">
      <c r="A392" s="2"/>
      <c r="B392" s="2"/>
      <c r="C392" s="2"/>
      <c r="D392" s="11">
        <v>44658</v>
      </c>
      <c r="E392" s="13" t="s">
        <v>395</v>
      </c>
      <c r="F392" s="18">
        <v>572.64</v>
      </c>
      <c r="G392" s="2" t="s">
        <v>55</v>
      </c>
    </row>
    <row r="393" spans="1:7" x14ac:dyDescent="0.25">
      <c r="A393" s="2"/>
      <c r="B393" s="2"/>
      <c r="C393" s="2"/>
      <c r="D393" s="11">
        <v>44687</v>
      </c>
      <c r="E393" s="13" t="s">
        <v>396</v>
      </c>
      <c r="F393" s="18">
        <v>604.21</v>
      </c>
      <c r="G393" s="2" t="s">
        <v>55</v>
      </c>
    </row>
    <row r="394" spans="1:7" x14ac:dyDescent="0.25">
      <c r="A394" s="2"/>
      <c r="B394" s="2"/>
      <c r="C394" s="2"/>
      <c r="D394" s="11">
        <v>44719</v>
      </c>
      <c r="E394" s="13" t="s">
        <v>397</v>
      </c>
      <c r="F394" s="18">
        <v>597.79999999999995</v>
      </c>
      <c r="G394" s="2" t="s">
        <v>55</v>
      </c>
    </row>
    <row r="395" spans="1:7" x14ac:dyDescent="0.25">
      <c r="A395" s="2"/>
      <c r="B395" s="2"/>
      <c r="C395" s="2"/>
      <c r="D395" s="11">
        <v>44748</v>
      </c>
      <c r="E395" s="13" t="s">
        <v>398</v>
      </c>
      <c r="F395" s="18">
        <v>584.80999999999995</v>
      </c>
      <c r="G395" s="2" t="s">
        <v>55</v>
      </c>
    </row>
    <row r="396" spans="1:7" x14ac:dyDescent="0.25">
      <c r="A396" s="2"/>
      <c r="B396" s="2"/>
      <c r="C396" s="2"/>
      <c r="D396" s="11">
        <v>44779</v>
      </c>
      <c r="E396" s="13" t="s">
        <v>399</v>
      </c>
      <c r="F396" s="18">
        <v>586.69000000000005</v>
      </c>
      <c r="G396" s="2" t="s">
        <v>55</v>
      </c>
    </row>
    <row r="397" spans="1:7" ht="15.75" thickBot="1" x14ac:dyDescent="0.3">
      <c r="A397" s="2"/>
      <c r="B397" s="2"/>
      <c r="C397" s="2"/>
      <c r="D397" s="11">
        <v>44811</v>
      </c>
      <c r="E397" s="13" t="s">
        <v>400</v>
      </c>
      <c r="F397" s="20">
        <v>589.58000000000004</v>
      </c>
      <c r="G397" s="2" t="s">
        <v>55</v>
      </c>
    </row>
    <row r="398" spans="1:7" x14ac:dyDescent="0.25">
      <c r="A398" s="2" t="s">
        <v>56</v>
      </c>
      <c r="B398" s="2"/>
      <c r="C398" s="2"/>
      <c r="D398" s="3"/>
      <c r="E398" s="2"/>
      <c r="F398" s="18">
        <f>ROUND(SUM(F385:F397),5)</f>
        <v>6997.58</v>
      </c>
    </row>
    <row r="399" spans="1:7" ht="21.75" customHeight="1" x14ac:dyDescent="0.25">
      <c r="A399" s="1" t="s">
        <v>57</v>
      </c>
      <c r="B399" s="1"/>
      <c r="C399" s="1"/>
      <c r="D399" s="10"/>
      <c r="E399" s="8"/>
      <c r="F399" s="17"/>
    </row>
    <row r="400" spans="1:7" x14ac:dyDescent="0.25">
      <c r="A400" s="2"/>
      <c r="B400" s="2"/>
      <c r="C400" s="2"/>
      <c r="D400" s="11">
        <v>44475</v>
      </c>
      <c r="E400" s="13" t="s">
        <v>401</v>
      </c>
      <c r="F400" s="18">
        <v>14250.4</v>
      </c>
      <c r="G400" s="2" t="s">
        <v>57</v>
      </c>
    </row>
    <row r="401" spans="1:7" x14ac:dyDescent="0.25">
      <c r="A401" s="2"/>
      <c r="B401" s="2"/>
      <c r="C401" s="2"/>
      <c r="D401" s="11">
        <v>44505</v>
      </c>
      <c r="E401" s="13" t="s">
        <v>402</v>
      </c>
      <c r="F401" s="18">
        <v>14187.03</v>
      </c>
      <c r="G401" s="2" t="s">
        <v>57</v>
      </c>
    </row>
    <row r="402" spans="1:7" x14ac:dyDescent="0.25">
      <c r="A402" s="2"/>
      <c r="B402" s="2"/>
      <c r="C402" s="2"/>
      <c r="D402" s="11">
        <v>44531</v>
      </c>
      <c r="E402" s="13" t="s">
        <v>403</v>
      </c>
      <c r="F402" s="18">
        <v>14294.36</v>
      </c>
      <c r="G402" s="2" t="s">
        <v>57</v>
      </c>
    </row>
    <row r="403" spans="1:7" x14ac:dyDescent="0.25">
      <c r="A403" s="2"/>
      <c r="B403" s="2"/>
      <c r="C403" s="2"/>
      <c r="D403" s="11">
        <v>44568</v>
      </c>
      <c r="E403" s="13" t="s">
        <v>404</v>
      </c>
      <c r="F403" s="18">
        <v>14321.17</v>
      </c>
      <c r="G403" s="2" t="s">
        <v>57</v>
      </c>
    </row>
    <row r="404" spans="1:7" x14ac:dyDescent="0.25">
      <c r="A404" s="2"/>
      <c r="B404" s="2"/>
      <c r="C404" s="2"/>
      <c r="D404" s="11">
        <v>44599</v>
      </c>
      <c r="E404" s="13" t="s">
        <v>405</v>
      </c>
      <c r="F404" s="18">
        <v>14600.65</v>
      </c>
      <c r="G404" s="2" t="s">
        <v>57</v>
      </c>
    </row>
    <row r="405" spans="1:7" x14ac:dyDescent="0.25">
      <c r="A405" s="2"/>
      <c r="B405" s="2"/>
      <c r="C405" s="2"/>
      <c r="D405" s="11">
        <v>44627</v>
      </c>
      <c r="E405" s="13" t="s">
        <v>406</v>
      </c>
      <c r="F405" s="18">
        <v>14709.91</v>
      </c>
      <c r="G405" s="2" t="s">
        <v>57</v>
      </c>
    </row>
    <row r="406" spans="1:7" x14ac:dyDescent="0.25">
      <c r="A406" s="2"/>
      <c r="B406" s="2"/>
      <c r="C406" s="2"/>
      <c r="D406" s="11">
        <v>44658</v>
      </c>
      <c r="E406" s="13" t="s">
        <v>407</v>
      </c>
      <c r="F406" s="18">
        <v>14142.01</v>
      </c>
      <c r="G406" s="2" t="s">
        <v>57</v>
      </c>
    </row>
    <row r="407" spans="1:7" x14ac:dyDescent="0.25">
      <c r="A407" s="2"/>
      <c r="B407" s="2"/>
      <c r="C407" s="2"/>
      <c r="D407" s="11">
        <v>44687</v>
      </c>
      <c r="E407" s="13" t="s">
        <v>408</v>
      </c>
      <c r="F407" s="18">
        <v>15273.44</v>
      </c>
      <c r="G407" s="2" t="s">
        <v>57</v>
      </c>
    </row>
    <row r="408" spans="1:7" x14ac:dyDescent="0.25">
      <c r="A408" s="2"/>
      <c r="B408" s="2"/>
      <c r="C408" s="2"/>
      <c r="D408" s="11">
        <v>44719</v>
      </c>
      <c r="E408" s="13" t="s">
        <v>409</v>
      </c>
      <c r="F408" s="18">
        <v>14572.16</v>
      </c>
      <c r="G408" s="2" t="s">
        <v>57</v>
      </c>
    </row>
    <row r="409" spans="1:7" x14ac:dyDescent="0.25">
      <c r="A409" s="2"/>
      <c r="B409" s="2"/>
      <c r="C409" s="2"/>
      <c r="D409" s="11">
        <v>44748</v>
      </c>
      <c r="E409" s="13" t="s">
        <v>410</v>
      </c>
      <c r="F409" s="18">
        <v>14462.65</v>
      </c>
      <c r="G409" s="2" t="s">
        <v>57</v>
      </c>
    </row>
    <row r="410" spans="1:7" x14ac:dyDescent="0.25">
      <c r="A410" s="2"/>
      <c r="B410" s="2"/>
      <c r="C410" s="2"/>
      <c r="D410" s="11">
        <v>44779</v>
      </c>
      <c r="E410" s="13" t="s">
        <v>411</v>
      </c>
      <c r="F410" s="18">
        <v>14873.74</v>
      </c>
      <c r="G410" s="2" t="s">
        <v>57</v>
      </c>
    </row>
    <row r="411" spans="1:7" ht="15.75" thickBot="1" x14ac:dyDescent="0.3">
      <c r="A411" s="2"/>
      <c r="B411" s="2"/>
      <c r="C411" s="2"/>
      <c r="D411" s="11">
        <v>44811</v>
      </c>
      <c r="E411" s="13" t="s">
        <v>412</v>
      </c>
      <c r="F411" s="20">
        <v>14593.52</v>
      </c>
      <c r="G411" s="2" t="s">
        <v>57</v>
      </c>
    </row>
    <row r="412" spans="1:7" x14ac:dyDescent="0.25">
      <c r="A412" s="2" t="s">
        <v>58</v>
      </c>
      <c r="B412" s="2"/>
      <c r="C412" s="2"/>
      <c r="D412" s="3"/>
      <c r="E412" s="2"/>
      <c r="F412" s="18">
        <f>ROUND(SUM(F399:F411),5)</f>
        <v>174281.04</v>
      </c>
      <c r="G412" s="2"/>
    </row>
    <row r="413" spans="1:7" ht="21.75" customHeight="1" x14ac:dyDescent="0.25">
      <c r="A413" s="1" t="s">
        <v>59</v>
      </c>
      <c r="B413" s="1"/>
      <c r="C413" s="1"/>
      <c r="D413" s="10"/>
      <c r="E413" s="8"/>
      <c r="F413" s="17"/>
      <c r="G413" s="2"/>
    </row>
    <row r="414" spans="1:7" x14ac:dyDescent="0.25">
      <c r="A414" s="2"/>
      <c r="B414" s="2"/>
      <c r="C414" s="2"/>
      <c r="D414" s="11">
        <v>44475</v>
      </c>
      <c r="E414" s="13" t="s">
        <v>413</v>
      </c>
      <c r="F414" s="18">
        <v>100883.71</v>
      </c>
      <c r="G414" s="2" t="s">
        <v>59</v>
      </c>
    </row>
    <row r="415" spans="1:7" x14ac:dyDescent="0.25">
      <c r="A415" s="2"/>
      <c r="B415" s="2"/>
      <c r="C415" s="2"/>
      <c r="D415" s="11">
        <v>44505</v>
      </c>
      <c r="E415" s="13" t="s">
        <v>414</v>
      </c>
      <c r="F415" s="18">
        <v>100580.93</v>
      </c>
      <c r="G415" s="2" t="s">
        <v>59</v>
      </c>
    </row>
    <row r="416" spans="1:7" x14ac:dyDescent="0.25">
      <c r="A416" s="2"/>
      <c r="B416" s="2"/>
      <c r="C416" s="2"/>
      <c r="D416" s="11">
        <v>44531</v>
      </c>
      <c r="E416" s="13" t="s">
        <v>415</v>
      </c>
      <c r="F416" s="18">
        <v>102028.55</v>
      </c>
      <c r="G416" s="2" t="s">
        <v>59</v>
      </c>
    </row>
    <row r="417" spans="1:7" x14ac:dyDescent="0.25">
      <c r="A417" s="2"/>
      <c r="B417" s="2"/>
      <c r="C417" s="2"/>
      <c r="D417" s="11">
        <v>44568</v>
      </c>
      <c r="E417" s="13" t="s">
        <v>416</v>
      </c>
      <c r="F417" s="18">
        <v>100520.12</v>
      </c>
      <c r="G417" s="2" t="s">
        <v>59</v>
      </c>
    </row>
    <row r="418" spans="1:7" x14ac:dyDescent="0.25">
      <c r="A418" s="2"/>
      <c r="B418" s="2"/>
      <c r="C418" s="2"/>
      <c r="D418" s="11">
        <v>44599</v>
      </c>
      <c r="E418" s="13" t="s">
        <v>417</v>
      </c>
      <c r="F418" s="18">
        <v>104084.93</v>
      </c>
      <c r="G418" s="2" t="s">
        <v>59</v>
      </c>
    </row>
    <row r="419" spans="1:7" x14ac:dyDescent="0.25">
      <c r="A419" s="2"/>
      <c r="B419" s="2"/>
      <c r="C419" s="2"/>
      <c r="D419" s="11">
        <v>44627</v>
      </c>
      <c r="E419" s="13" t="s">
        <v>418</v>
      </c>
      <c r="F419" s="18">
        <v>103404.19</v>
      </c>
      <c r="G419" s="2" t="s">
        <v>59</v>
      </c>
    </row>
    <row r="420" spans="1:7" x14ac:dyDescent="0.25">
      <c r="A420" s="2"/>
      <c r="B420" s="2"/>
      <c r="C420" s="2"/>
      <c r="D420" s="11">
        <v>44658</v>
      </c>
      <c r="E420" s="13" t="s">
        <v>419</v>
      </c>
      <c r="F420" s="18">
        <v>96617.3</v>
      </c>
      <c r="G420" s="2" t="s">
        <v>59</v>
      </c>
    </row>
    <row r="421" spans="1:7" x14ac:dyDescent="0.25">
      <c r="A421" s="2"/>
      <c r="B421" s="2"/>
      <c r="C421" s="2"/>
      <c r="D421" s="11">
        <v>44687</v>
      </c>
      <c r="E421" s="13" t="s">
        <v>420</v>
      </c>
      <c r="F421" s="18">
        <v>111393.92</v>
      </c>
      <c r="G421" s="2" t="s">
        <v>59</v>
      </c>
    </row>
    <row r="422" spans="1:7" x14ac:dyDescent="0.25">
      <c r="A422" s="2"/>
      <c r="B422" s="2"/>
      <c r="C422" s="2"/>
      <c r="D422" s="11">
        <v>44719</v>
      </c>
      <c r="E422" s="13" t="s">
        <v>421</v>
      </c>
      <c r="F422" s="18">
        <v>103095.32</v>
      </c>
      <c r="G422" s="2" t="s">
        <v>59</v>
      </c>
    </row>
    <row r="423" spans="1:7" x14ac:dyDescent="0.25">
      <c r="A423" s="2"/>
      <c r="B423" s="2"/>
      <c r="C423" s="2"/>
      <c r="D423" s="11">
        <v>44748</v>
      </c>
      <c r="E423" s="13" t="s">
        <v>422</v>
      </c>
      <c r="F423" s="18">
        <v>103489.79</v>
      </c>
      <c r="G423" s="2" t="s">
        <v>59</v>
      </c>
    </row>
    <row r="424" spans="1:7" x14ac:dyDescent="0.25">
      <c r="A424" s="2"/>
      <c r="B424" s="2"/>
      <c r="C424" s="2"/>
      <c r="D424" s="11">
        <v>44779</v>
      </c>
      <c r="E424" s="13" t="s">
        <v>423</v>
      </c>
      <c r="F424" s="18">
        <v>104295.43</v>
      </c>
      <c r="G424" s="2" t="s">
        <v>59</v>
      </c>
    </row>
    <row r="425" spans="1:7" ht="15.75" thickBot="1" x14ac:dyDescent="0.3">
      <c r="A425" s="2"/>
      <c r="B425" s="2"/>
      <c r="C425" s="2"/>
      <c r="D425" s="11">
        <v>44811</v>
      </c>
      <c r="E425" s="13" t="s">
        <v>424</v>
      </c>
      <c r="F425" s="20">
        <v>95452.01</v>
      </c>
      <c r="G425" s="2" t="s">
        <v>59</v>
      </c>
    </row>
    <row r="426" spans="1:7" x14ac:dyDescent="0.25">
      <c r="A426" s="2" t="s">
        <v>60</v>
      </c>
      <c r="B426" s="2"/>
      <c r="C426" s="2"/>
      <c r="D426" s="3"/>
      <c r="E426" s="2"/>
      <c r="F426" s="18">
        <f>ROUND(SUM(F413:F425),5)</f>
        <v>1225846.2</v>
      </c>
      <c r="G426" s="2"/>
    </row>
    <row r="427" spans="1:7" ht="21.75" customHeight="1" x14ac:dyDescent="0.25">
      <c r="A427" s="1" t="s">
        <v>61</v>
      </c>
      <c r="B427" s="1"/>
      <c r="C427" s="1"/>
      <c r="D427" s="10"/>
      <c r="E427" s="8"/>
      <c r="F427" s="17"/>
      <c r="G427" s="1"/>
    </row>
    <row r="428" spans="1:7" x14ac:dyDescent="0.25">
      <c r="A428" s="2"/>
      <c r="B428" s="2"/>
      <c r="C428" s="2"/>
      <c r="D428" s="11">
        <v>44475</v>
      </c>
      <c r="E428" s="13" t="s">
        <v>425</v>
      </c>
      <c r="F428" s="18">
        <v>10601.26</v>
      </c>
      <c r="G428" s="2" t="s">
        <v>61</v>
      </c>
    </row>
    <row r="429" spans="1:7" x14ac:dyDescent="0.25">
      <c r="A429" s="2"/>
      <c r="B429" s="2"/>
      <c r="C429" s="2"/>
      <c r="D429" s="11">
        <v>44505</v>
      </c>
      <c r="E429" s="13" t="s">
        <v>426</v>
      </c>
      <c r="F429" s="18">
        <v>10406.17</v>
      </c>
      <c r="G429" s="2" t="s">
        <v>61</v>
      </c>
    </row>
    <row r="430" spans="1:7" x14ac:dyDescent="0.25">
      <c r="A430" s="2"/>
      <c r="B430" s="2"/>
      <c r="C430" s="2"/>
      <c r="D430" s="11">
        <v>44531</v>
      </c>
      <c r="E430" s="13" t="s">
        <v>427</v>
      </c>
      <c r="F430" s="18">
        <v>10488.68</v>
      </c>
      <c r="G430" s="2" t="s">
        <v>61</v>
      </c>
    </row>
    <row r="431" spans="1:7" x14ac:dyDescent="0.25">
      <c r="A431" s="2"/>
      <c r="B431" s="2"/>
      <c r="C431" s="2"/>
      <c r="D431" s="11">
        <v>44568</v>
      </c>
      <c r="E431" s="13" t="s">
        <v>428</v>
      </c>
      <c r="F431" s="18">
        <v>10283.209999999999</v>
      </c>
      <c r="G431" s="2" t="s">
        <v>61</v>
      </c>
    </row>
    <row r="432" spans="1:7" x14ac:dyDescent="0.25">
      <c r="A432" s="2"/>
      <c r="B432" s="2"/>
      <c r="C432" s="2"/>
      <c r="D432" s="11">
        <v>44599</v>
      </c>
      <c r="E432" s="13" t="s">
        <v>429</v>
      </c>
      <c r="F432" s="18">
        <v>10420.68</v>
      </c>
      <c r="G432" s="2" t="s">
        <v>61</v>
      </c>
    </row>
    <row r="433" spans="1:7" x14ac:dyDescent="0.25">
      <c r="A433" s="2"/>
      <c r="B433" s="2"/>
      <c r="C433" s="2"/>
      <c r="D433" s="11">
        <v>44627</v>
      </c>
      <c r="E433" s="13" t="s">
        <v>430</v>
      </c>
      <c r="F433" s="18">
        <v>10790.48</v>
      </c>
      <c r="G433" s="2" t="s">
        <v>61</v>
      </c>
    </row>
    <row r="434" spans="1:7" x14ac:dyDescent="0.25">
      <c r="A434" s="2"/>
      <c r="B434" s="2"/>
      <c r="C434" s="2"/>
      <c r="D434" s="11">
        <v>44658</v>
      </c>
      <c r="E434" s="13" t="s">
        <v>431</v>
      </c>
      <c r="F434" s="18">
        <v>10292.84</v>
      </c>
      <c r="G434" s="2" t="s">
        <v>61</v>
      </c>
    </row>
    <row r="435" spans="1:7" x14ac:dyDescent="0.25">
      <c r="A435" s="2"/>
      <c r="B435" s="2"/>
      <c r="C435" s="2"/>
      <c r="D435" s="11">
        <v>44687</v>
      </c>
      <c r="E435" s="13" t="s">
        <v>432</v>
      </c>
      <c r="F435" s="18">
        <v>10640.02</v>
      </c>
      <c r="G435" s="2" t="s">
        <v>61</v>
      </c>
    </row>
    <row r="436" spans="1:7" x14ac:dyDescent="0.25">
      <c r="A436" s="2"/>
      <c r="B436" s="2"/>
      <c r="C436" s="2"/>
      <c r="D436" s="11">
        <v>44719</v>
      </c>
      <c r="E436" s="13" t="s">
        <v>433</v>
      </c>
      <c r="F436" s="18">
        <v>10707.04</v>
      </c>
      <c r="G436" s="2" t="s">
        <v>61</v>
      </c>
    </row>
    <row r="437" spans="1:7" x14ac:dyDescent="0.25">
      <c r="A437" s="2"/>
      <c r="B437" s="2"/>
      <c r="C437" s="2"/>
      <c r="D437" s="11">
        <v>44748</v>
      </c>
      <c r="E437" s="13" t="s">
        <v>434</v>
      </c>
      <c r="F437" s="18">
        <v>10467.68</v>
      </c>
      <c r="G437" s="2" t="s">
        <v>61</v>
      </c>
    </row>
    <row r="438" spans="1:7" x14ac:dyDescent="0.25">
      <c r="A438" s="2"/>
      <c r="B438" s="2"/>
      <c r="C438" s="2"/>
      <c r="D438" s="11">
        <v>44779</v>
      </c>
      <c r="E438" s="13" t="s">
        <v>435</v>
      </c>
      <c r="F438" s="18">
        <v>10543.51</v>
      </c>
      <c r="G438" s="2" t="s">
        <v>61</v>
      </c>
    </row>
    <row r="439" spans="1:7" ht="15.75" thickBot="1" x14ac:dyDescent="0.3">
      <c r="A439" s="2"/>
      <c r="B439" s="2"/>
      <c r="C439" s="2"/>
      <c r="D439" s="11">
        <v>44811</v>
      </c>
      <c r="E439" s="13" t="s">
        <v>436</v>
      </c>
      <c r="F439" s="20">
        <v>10489.82</v>
      </c>
      <c r="G439" s="2" t="s">
        <v>61</v>
      </c>
    </row>
    <row r="440" spans="1:7" x14ac:dyDescent="0.25">
      <c r="A440" s="2" t="s">
        <v>62</v>
      </c>
      <c r="B440" s="2"/>
      <c r="C440" s="2"/>
      <c r="D440" s="3"/>
      <c r="E440" s="2"/>
      <c r="F440" s="18">
        <f>ROUND(SUM(F427:F439),5)</f>
        <v>126131.39</v>
      </c>
      <c r="G440" s="1"/>
    </row>
    <row r="441" spans="1:7" ht="21.75" customHeight="1" x14ac:dyDescent="0.25">
      <c r="A441" s="1" t="s">
        <v>63</v>
      </c>
      <c r="B441" s="1"/>
      <c r="C441" s="1"/>
      <c r="D441" s="10"/>
      <c r="E441" s="8"/>
      <c r="F441" s="17"/>
    </row>
    <row r="442" spans="1:7" x14ac:dyDescent="0.25">
      <c r="A442" s="2"/>
      <c r="B442" s="2"/>
      <c r="C442" s="2"/>
      <c r="D442" s="11">
        <v>44475</v>
      </c>
      <c r="E442" s="13" t="s">
        <v>437</v>
      </c>
      <c r="F442" s="18">
        <v>7087.72</v>
      </c>
      <c r="G442" s="2" t="s">
        <v>63</v>
      </c>
    </row>
    <row r="443" spans="1:7" x14ac:dyDescent="0.25">
      <c r="A443" s="2"/>
      <c r="B443" s="2"/>
      <c r="C443" s="2"/>
      <c r="D443" s="11">
        <v>44505</v>
      </c>
      <c r="E443" s="13" t="s">
        <v>438</v>
      </c>
      <c r="F443" s="18">
        <v>6924.67</v>
      </c>
      <c r="G443" s="2" t="s">
        <v>63</v>
      </c>
    </row>
    <row r="444" spans="1:7" x14ac:dyDescent="0.25">
      <c r="A444" s="2"/>
      <c r="B444" s="2"/>
      <c r="C444" s="2"/>
      <c r="D444" s="11">
        <v>44531</v>
      </c>
      <c r="E444" s="13" t="s">
        <v>439</v>
      </c>
      <c r="F444" s="18">
        <v>7020.87</v>
      </c>
      <c r="G444" s="2" t="s">
        <v>63</v>
      </c>
    </row>
    <row r="445" spans="1:7" x14ac:dyDescent="0.25">
      <c r="A445" s="2"/>
      <c r="B445" s="2"/>
      <c r="C445" s="2"/>
      <c r="D445" s="11">
        <v>44568</v>
      </c>
      <c r="E445" s="13" t="s">
        <v>440</v>
      </c>
      <c r="F445" s="18">
        <v>6783.61</v>
      </c>
      <c r="G445" s="2" t="s">
        <v>63</v>
      </c>
    </row>
    <row r="446" spans="1:7" x14ac:dyDescent="0.25">
      <c r="A446" s="2"/>
      <c r="B446" s="2"/>
      <c r="C446" s="2"/>
      <c r="D446" s="11">
        <v>44599</v>
      </c>
      <c r="E446" s="13" t="s">
        <v>493</v>
      </c>
      <c r="F446" s="18">
        <v>6861.48</v>
      </c>
      <c r="G446" s="2" t="s">
        <v>63</v>
      </c>
    </row>
    <row r="447" spans="1:7" x14ac:dyDescent="0.25">
      <c r="A447" s="2"/>
      <c r="B447" s="2"/>
      <c r="C447" s="2"/>
      <c r="D447" s="11">
        <v>44627</v>
      </c>
      <c r="E447" s="13" t="s">
        <v>494</v>
      </c>
      <c r="F447" s="18">
        <v>7285.22</v>
      </c>
      <c r="G447" s="2" t="s">
        <v>63</v>
      </c>
    </row>
    <row r="448" spans="1:7" x14ac:dyDescent="0.25">
      <c r="A448" s="2"/>
      <c r="B448" s="2"/>
      <c r="C448" s="2"/>
      <c r="D448" s="11">
        <v>44658</v>
      </c>
      <c r="E448" s="13" t="s">
        <v>495</v>
      </c>
      <c r="F448" s="18">
        <v>6787.91</v>
      </c>
      <c r="G448" s="2" t="s">
        <v>63</v>
      </c>
    </row>
    <row r="449" spans="1:7" x14ac:dyDescent="0.25">
      <c r="A449" s="2"/>
      <c r="B449" s="2"/>
      <c r="C449" s="2"/>
      <c r="D449" s="11">
        <v>44687</v>
      </c>
      <c r="E449" s="13" t="s">
        <v>496</v>
      </c>
      <c r="F449" s="18">
        <v>7079.25</v>
      </c>
      <c r="G449" s="2" t="s">
        <v>63</v>
      </c>
    </row>
    <row r="450" spans="1:7" x14ac:dyDescent="0.25">
      <c r="A450" s="2"/>
      <c r="B450" s="2"/>
      <c r="C450" s="2"/>
      <c r="D450" s="11">
        <v>44719</v>
      </c>
      <c r="E450" s="13" t="s">
        <v>497</v>
      </c>
      <c r="F450" s="18">
        <v>7250.61</v>
      </c>
      <c r="G450" s="2" t="s">
        <v>63</v>
      </c>
    </row>
    <row r="451" spans="1:7" x14ac:dyDescent="0.25">
      <c r="A451" s="2"/>
      <c r="B451" s="2"/>
      <c r="C451" s="2"/>
      <c r="D451" s="11">
        <v>44748</v>
      </c>
      <c r="E451" s="13" t="s">
        <v>498</v>
      </c>
      <c r="F451" s="18">
        <v>6946.75</v>
      </c>
      <c r="G451" s="2" t="s">
        <v>63</v>
      </c>
    </row>
    <row r="452" spans="1:7" x14ac:dyDescent="0.25">
      <c r="A452" s="2"/>
      <c r="B452" s="2"/>
      <c r="C452" s="2"/>
      <c r="D452" s="11">
        <v>44779</v>
      </c>
      <c r="E452" s="13" t="s">
        <v>499</v>
      </c>
      <c r="F452" s="18">
        <v>6986.15</v>
      </c>
      <c r="G452" s="2" t="s">
        <v>63</v>
      </c>
    </row>
    <row r="453" spans="1:7" ht="15.75" thickBot="1" x14ac:dyDescent="0.3">
      <c r="A453" s="2"/>
      <c r="B453" s="2"/>
      <c r="C453" s="2"/>
      <c r="D453" s="11">
        <v>44811</v>
      </c>
      <c r="E453" s="13" t="s">
        <v>500</v>
      </c>
      <c r="F453" s="20">
        <v>6932.69</v>
      </c>
      <c r="G453" s="2" t="s">
        <v>63</v>
      </c>
    </row>
    <row r="454" spans="1:7" x14ac:dyDescent="0.25">
      <c r="A454" s="2" t="s">
        <v>441</v>
      </c>
      <c r="B454" s="2"/>
      <c r="C454" s="2"/>
      <c r="D454" s="3"/>
      <c r="E454" s="2"/>
      <c r="F454" s="18">
        <f>ROUND(SUM(F441:F453),5)</f>
        <v>83946.93</v>
      </c>
      <c r="G454" s="2"/>
    </row>
    <row r="455" spans="1:7" ht="21.75" customHeight="1" x14ac:dyDescent="0.25">
      <c r="A455" s="1" t="s">
        <v>442</v>
      </c>
      <c r="B455" s="1"/>
      <c r="C455" s="1"/>
      <c r="D455" s="10"/>
      <c r="E455" s="8"/>
      <c r="F455" s="17"/>
      <c r="G455" s="1"/>
    </row>
    <row r="456" spans="1:7" x14ac:dyDescent="0.25">
      <c r="A456" s="2"/>
      <c r="B456" s="2"/>
      <c r="C456" s="2"/>
      <c r="D456" s="11">
        <v>44475</v>
      </c>
      <c r="E456" s="13" t="s">
        <v>501</v>
      </c>
      <c r="F456" s="18">
        <v>4764.3</v>
      </c>
      <c r="G456" s="2" t="s">
        <v>442</v>
      </c>
    </row>
    <row r="457" spans="1:7" x14ac:dyDescent="0.25">
      <c r="A457" s="2"/>
      <c r="B457" s="2"/>
      <c r="C457" s="2"/>
      <c r="D457" s="11">
        <v>44505</v>
      </c>
      <c r="E457" s="13" t="s">
        <v>502</v>
      </c>
      <c r="F457" s="18">
        <v>4747.6400000000003</v>
      </c>
      <c r="G457" s="2" t="s">
        <v>442</v>
      </c>
    </row>
    <row r="458" spans="1:7" x14ac:dyDescent="0.25">
      <c r="A458" s="2"/>
      <c r="B458" s="2"/>
      <c r="C458" s="2"/>
      <c r="D458" s="11">
        <v>44531</v>
      </c>
      <c r="E458" s="13" t="s">
        <v>503</v>
      </c>
      <c r="F458" s="18">
        <v>4753.9799999999996</v>
      </c>
      <c r="G458" s="2" t="s">
        <v>442</v>
      </c>
    </row>
    <row r="459" spans="1:7" x14ac:dyDescent="0.25">
      <c r="A459" s="2"/>
      <c r="B459" s="2"/>
      <c r="C459" s="2"/>
      <c r="D459" s="11">
        <v>44568</v>
      </c>
      <c r="E459" s="13" t="s">
        <v>504</v>
      </c>
      <c r="F459" s="18">
        <v>4603.92</v>
      </c>
      <c r="G459" s="2" t="s">
        <v>442</v>
      </c>
    </row>
    <row r="460" spans="1:7" x14ac:dyDescent="0.25">
      <c r="A460" s="2"/>
      <c r="B460" s="2"/>
      <c r="C460" s="2"/>
      <c r="D460" s="11">
        <v>44599</v>
      </c>
      <c r="E460" s="13" t="s">
        <v>505</v>
      </c>
      <c r="F460" s="18">
        <v>4679.6400000000003</v>
      </c>
      <c r="G460" s="2" t="s">
        <v>442</v>
      </c>
    </row>
    <row r="461" spans="1:7" x14ac:dyDescent="0.25">
      <c r="A461" s="2"/>
      <c r="B461" s="2"/>
      <c r="C461" s="2"/>
      <c r="D461" s="11">
        <v>44627</v>
      </c>
      <c r="E461" s="13" t="s">
        <v>506</v>
      </c>
      <c r="F461" s="18">
        <v>4839.84</v>
      </c>
      <c r="G461" s="2" t="s">
        <v>442</v>
      </c>
    </row>
    <row r="462" spans="1:7" x14ac:dyDescent="0.25">
      <c r="A462" s="2"/>
      <c r="B462" s="2"/>
      <c r="C462" s="2"/>
      <c r="D462" s="11">
        <v>44658</v>
      </c>
      <c r="E462" s="13" t="s">
        <v>507</v>
      </c>
      <c r="F462" s="18">
        <v>4455.16</v>
      </c>
      <c r="G462" s="2" t="s">
        <v>442</v>
      </c>
    </row>
    <row r="463" spans="1:7" x14ac:dyDescent="0.25">
      <c r="A463" s="2"/>
      <c r="B463" s="2"/>
      <c r="C463" s="2"/>
      <c r="D463" s="11">
        <v>44687</v>
      </c>
      <c r="E463" s="13" t="s">
        <v>508</v>
      </c>
      <c r="F463" s="18">
        <v>5018.8100000000004</v>
      </c>
      <c r="G463" s="2" t="s">
        <v>442</v>
      </c>
    </row>
    <row r="464" spans="1:7" x14ac:dyDescent="0.25">
      <c r="A464" s="2"/>
      <c r="B464" s="2"/>
      <c r="C464" s="2"/>
      <c r="D464" s="11">
        <v>44719</v>
      </c>
      <c r="E464" s="13" t="s">
        <v>509</v>
      </c>
      <c r="F464" s="18">
        <v>4820.41</v>
      </c>
      <c r="G464" s="2" t="s">
        <v>442</v>
      </c>
    </row>
    <row r="465" spans="1:7" x14ac:dyDescent="0.25">
      <c r="A465" s="2"/>
      <c r="B465" s="2"/>
      <c r="C465" s="2"/>
      <c r="D465" s="11">
        <v>44748</v>
      </c>
      <c r="E465" s="13" t="s">
        <v>510</v>
      </c>
      <c r="F465" s="18">
        <v>4671.83</v>
      </c>
      <c r="G465" s="2" t="s">
        <v>442</v>
      </c>
    </row>
    <row r="466" spans="1:7" x14ac:dyDescent="0.25">
      <c r="A466" s="2"/>
      <c r="B466" s="2"/>
      <c r="C466" s="2"/>
      <c r="D466" s="11">
        <v>44779</v>
      </c>
      <c r="E466" s="13" t="s">
        <v>511</v>
      </c>
      <c r="F466" s="18">
        <v>4720.8999999999996</v>
      </c>
      <c r="G466" s="2" t="s">
        <v>442</v>
      </c>
    </row>
    <row r="467" spans="1:7" ht="15.75" thickBot="1" x14ac:dyDescent="0.3">
      <c r="A467" s="2"/>
      <c r="B467" s="2"/>
      <c r="C467" s="2"/>
      <c r="D467" s="11">
        <v>44811</v>
      </c>
      <c r="E467" s="13" t="s">
        <v>512</v>
      </c>
      <c r="F467" s="20">
        <v>4732.3999999999996</v>
      </c>
      <c r="G467" s="2" t="s">
        <v>442</v>
      </c>
    </row>
    <row r="468" spans="1:7" x14ac:dyDescent="0.25">
      <c r="A468" s="2" t="s">
        <v>443</v>
      </c>
      <c r="B468" s="2"/>
      <c r="C468" s="2"/>
      <c r="D468" s="3"/>
      <c r="E468" s="2"/>
      <c r="F468" s="18">
        <f>ROUND(SUM(F455:F467),5)</f>
        <v>56808.83</v>
      </c>
      <c r="G468" s="1"/>
    </row>
    <row r="469" spans="1:7" hidden="1" x14ac:dyDescent="0.25">
      <c r="A469" s="1" t="s">
        <v>444</v>
      </c>
      <c r="B469" s="1"/>
      <c r="C469" s="1"/>
      <c r="D469" s="10"/>
      <c r="E469" s="8"/>
      <c r="F469" s="17"/>
    </row>
    <row r="470" spans="1:7" ht="21.75" customHeight="1" x14ac:dyDescent="0.25">
      <c r="A470" s="1" t="s">
        <v>445</v>
      </c>
      <c r="B470" s="1"/>
      <c r="C470" s="1"/>
      <c r="D470" s="10"/>
      <c r="E470" s="8"/>
      <c r="F470" s="17"/>
    </row>
    <row r="471" spans="1:7" x14ac:dyDescent="0.25">
      <c r="A471" s="2"/>
      <c r="B471" s="2"/>
      <c r="C471" s="2"/>
      <c r="D471" s="11">
        <v>44475</v>
      </c>
      <c r="E471" s="13" t="s">
        <v>513</v>
      </c>
      <c r="F471" s="18">
        <v>44055.49</v>
      </c>
      <c r="G471" s="2" t="s">
        <v>445</v>
      </c>
    </row>
    <row r="472" spans="1:7" x14ac:dyDescent="0.25">
      <c r="A472" s="2"/>
      <c r="B472" s="2"/>
      <c r="C472" s="2"/>
      <c r="D472" s="11">
        <v>44505</v>
      </c>
      <c r="E472" s="13" t="s">
        <v>514</v>
      </c>
      <c r="F472" s="18">
        <v>44064.38</v>
      </c>
      <c r="G472" s="2" t="s">
        <v>445</v>
      </c>
    </row>
    <row r="473" spans="1:7" x14ac:dyDescent="0.25">
      <c r="A473" s="2"/>
      <c r="B473" s="2"/>
      <c r="C473" s="2"/>
      <c r="D473" s="11">
        <v>44531</v>
      </c>
      <c r="E473" s="13" t="s">
        <v>515</v>
      </c>
      <c r="F473" s="18">
        <v>44066.39</v>
      </c>
      <c r="G473" s="2" t="s">
        <v>445</v>
      </c>
    </row>
    <row r="474" spans="1:7" x14ac:dyDescent="0.25">
      <c r="A474" s="2"/>
      <c r="B474" s="2"/>
      <c r="C474" s="2"/>
      <c r="D474" s="11">
        <v>44568</v>
      </c>
      <c r="E474" s="13" t="s">
        <v>516</v>
      </c>
      <c r="F474" s="18">
        <v>43584.39</v>
      </c>
      <c r="G474" s="2" t="s">
        <v>445</v>
      </c>
    </row>
    <row r="475" spans="1:7" x14ac:dyDescent="0.25">
      <c r="A475" s="2"/>
      <c r="B475" s="2"/>
      <c r="C475" s="2"/>
      <c r="D475" s="11">
        <v>44599</v>
      </c>
      <c r="E475" s="13" t="s">
        <v>517</v>
      </c>
      <c r="F475" s="18">
        <v>43972.25</v>
      </c>
      <c r="G475" s="2" t="s">
        <v>445</v>
      </c>
    </row>
    <row r="476" spans="1:7" x14ac:dyDescent="0.25">
      <c r="A476" s="2"/>
      <c r="B476" s="2"/>
      <c r="C476" s="2"/>
      <c r="D476" s="11">
        <v>44627</v>
      </c>
      <c r="E476" s="13" t="s">
        <v>518</v>
      </c>
      <c r="F476" s="18">
        <v>45191.95</v>
      </c>
      <c r="G476" s="2" t="s">
        <v>445</v>
      </c>
    </row>
    <row r="477" spans="1:7" x14ac:dyDescent="0.25">
      <c r="A477" s="2"/>
      <c r="B477" s="2"/>
      <c r="C477" s="2"/>
      <c r="D477" s="11">
        <v>44658</v>
      </c>
      <c r="E477" s="13" t="s">
        <v>519</v>
      </c>
      <c r="F477" s="18">
        <v>43935.67</v>
      </c>
      <c r="G477" s="2" t="s">
        <v>445</v>
      </c>
    </row>
    <row r="478" spans="1:7" x14ac:dyDescent="0.25">
      <c r="A478" s="2"/>
      <c r="B478" s="2"/>
      <c r="C478" s="2"/>
      <c r="D478" s="11">
        <v>44687</v>
      </c>
      <c r="E478" s="13" t="s">
        <v>520</v>
      </c>
      <c r="F478" s="18">
        <v>44918.37</v>
      </c>
      <c r="G478" s="2" t="s">
        <v>445</v>
      </c>
    </row>
    <row r="479" spans="1:7" x14ac:dyDescent="0.25">
      <c r="A479" s="2"/>
      <c r="B479" s="2"/>
      <c r="C479" s="2"/>
      <c r="D479" s="11">
        <v>44719</v>
      </c>
      <c r="E479" s="13" t="s">
        <v>521</v>
      </c>
      <c r="F479" s="18">
        <v>45118.77</v>
      </c>
      <c r="G479" s="2" t="s">
        <v>445</v>
      </c>
    </row>
    <row r="480" spans="1:7" x14ac:dyDescent="0.25">
      <c r="A480" s="2"/>
      <c r="B480" s="2"/>
      <c r="C480" s="2"/>
      <c r="D480" s="11">
        <v>44748</v>
      </c>
      <c r="E480" s="13" t="s">
        <v>522</v>
      </c>
      <c r="F480" s="18">
        <v>44501.06</v>
      </c>
      <c r="G480" s="2" t="s">
        <v>445</v>
      </c>
    </row>
    <row r="481" spans="1:7" x14ac:dyDescent="0.25">
      <c r="A481" s="2"/>
      <c r="B481" s="2"/>
      <c r="C481" s="2"/>
      <c r="D481" s="11">
        <v>44779</v>
      </c>
      <c r="E481" s="13" t="s">
        <v>523</v>
      </c>
      <c r="F481" s="18">
        <v>44698.239999999998</v>
      </c>
      <c r="G481" s="2" t="s">
        <v>445</v>
      </c>
    </row>
    <row r="482" spans="1:7" ht="15.75" thickBot="1" x14ac:dyDescent="0.3">
      <c r="A482" s="2"/>
      <c r="B482" s="2"/>
      <c r="C482" s="2"/>
      <c r="D482" s="11">
        <v>44811</v>
      </c>
      <c r="E482" s="13" t="s">
        <v>524</v>
      </c>
      <c r="F482" s="20">
        <v>44467.53</v>
      </c>
      <c r="G482" s="2" t="s">
        <v>445</v>
      </c>
    </row>
    <row r="483" spans="1:7" x14ac:dyDescent="0.25">
      <c r="A483" s="2" t="s">
        <v>446</v>
      </c>
      <c r="B483" s="2"/>
      <c r="C483" s="2"/>
      <c r="D483" s="3"/>
      <c r="E483" s="2"/>
      <c r="F483" s="18">
        <f>ROUND(SUM(F470:F482),5)</f>
        <v>532574.49</v>
      </c>
    </row>
    <row r="484" spans="1:7" ht="21.75" customHeight="1" x14ac:dyDescent="0.25">
      <c r="A484" s="1" t="s">
        <v>447</v>
      </c>
      <c r="B484" s="1"/>
      <c r="C484" s="1"/>
      <c r="D484" s="10"/>
      <c r="E484" s="8"/>
      <c r="F484" s="17"/>
    </row>
    <row r="485" spans="1:7" x14ac:dyDescent="0.25">
      <c r="A485" s="2"/>
      <c r="B485" s="2"/>
      <c r="C485" s="2"/>
      <c r="D485" s="11">
        <v>44475</v>
      </c>
      <c r="E485" s="13" t="s">
        <v>525</v>
      </c>
      <c r="F485" s="18">
        <v>5693.97</v>
      </c>
      <c r="G485" s="2" t="s">
        <v>447</v>
      </c>
    </row>
    <row r="486" spans="1:7" x14ac:dyDescent="0.25">
      <c r="A486" s="2"/>
      <c r="B486" s="2"/>
      <c r="C486" s="2"/>
      <c r="D486" s="11">
        <v>44505</v>
      </c>
      <c r="E486" s="13" t="s">
        <v>526</v>
      </c>
      <c r="F486" s="18">
        <v>5727.12</v>
      </c>
      <c r="G486" s="2" t="s">
        <v>447</v>
      </c>
    </row>
    <row r="487" spans="1:7" x14ac:dyDescent="0.25">
      <c r="A487" s="2"/>
      <c r="B487" s="2"/>
      <c r="C487" s="2"/>
      <c r="D487" s="11">
        <v>44531</v>
      </c>
      <c r="E487" s="13" t="s">
        <v>527</v>
      </c>
      <c r="F487" s="18">
        <v>5751.33</v>
      </c>
      <c r="G487" s="2" t="s">
        <v>447</v>
      </c>
    </row>
    <row r="488" spans="1:7" x14ac:dyDescent="0.25">
      <c r="A488" s="2"/>
      <c r="B488" s="2"/>
      <c r="C488" s="2"/>
      <c r="D488" s="11">
        <v>44568</v>
      </c>
      <c r="E488" s="13" t="s">
        <v>528</v>
      </c>
      <c r="F488" s="18">
        <v>5475.06</v>
      </c>
      <c r="G488" s="2" t="s">
        <v>447</v>
      </c>
    </row>
    <row r="489" spans="1:7" x14ac:dyDescent="0.25">
      <c r="A489" s="2"/>
      <c r="B489" s="2"/>
      <c r="C489" s="2"/>
      <c r="D489" s="11">
        <v>44599</v>
      </c>
      <c r="E489" s="13" t="s">
        <v>529</v>
      </c>
      <c r="F489" s="18">
        <v>5566.01</v>
      </c>
      <c r="G489" s="2" t="s">
        <v>447</v>
      </c>
    </row>
    <row r="490" spans="1:7" x14ac:dyDescent="0.25">
      <c r="A490" s="2"/>
      <c r="B490" s="2"/>
      <c r="C490" s="2"/>
      <c r="D490" s="11">
        <v>44627</v>
      </c>
      <c r="E490" s="13" t="s">
        <v>530</v>
      </c>
      <c r="F490" s="18">
        <v>5818.21</v>
      </c>
      <c r="G490" s="2" t="s">
        <v>447</v>
      </c>
    </row>
    <row r="491" spans="1:7" x14ac:dyDescent="0.25">
      <c r="A491" s="2"/>
      <c r="B491" s="2"/>
      <c r="C491" s="2"/>
      <c r="D491" s="11">
        <v>44658</v>
      </c>
      <c r="E491" s="13" t="s">
        <v>531</v>
      </c>
      <c r="F491" s="18">
        <v>5429.07</v>
      </c>
      <c r="G491" s="2" t="s">
        <v>447</v>
      </c>
    </row>
    <row r="492" spans="1:7" x14ac:dyDescent="0.25">
      <c r="A492" s="2"/>
      <c r="B492" s="2"/>
      <c r="C492" s="2"/>
      <c r="D492" s="11">
        <v>44687</v>
      </c>
      <c r="E492" s="13" t="s">
        <v>532</v>
      </c>
      <c r="F492" s="18">
        <v>5806.89</v>
      </c>
      <c r="G492" s="2" t="s">
        <v>447</v>
      </c>
    </row>
    <row r="493" spans="1:7" x14ac:dyDescent="0.25">
      <c r="A493" s="2"/>
      <c r="B493" s="2"/>
      <c r="C493" s="2"/>
      <c r="D493" s="11">
        <v>44719</v>
      </c>
      <c r="E493" s="13" t="s">
        <v>533</v>
      </c>
      <c r="F493" s="18">
        <v>5822.78</v>
      </c>
      <c r="G493" s="2" t="s">
        <v>447</v>
      </c>
    </row>
    <row r="494" spans="1:7" x14ac:dyDescent="0.25">
      <c r="A494" s="2"/>
      <c r="B494" s="2"/>
      <c r="C494" s="2"/>
      <c r="D494" s="11">
        <v>44748</v>
      </c>
      <c r="E494" s="13" t="s">
        <v>534</v>
      </c>
      <c r="F494" s="18">
        <v>5523.65</v>
      </c>
      <c r="G494" s="2" t="s">
        <v>447</v>
      </c>
    </row>
    <row r="495" spans="1:7" x14ac:dyDescent="0.25">
      <c r="A495" s="2"/>
      <c r="B495" s="2"/>
      <c r="C495" s="2"/>
      <c r="D495" s="11">
        <v>44779</v>
      </c>
      <c r="E495" s="13" t="s">
        <v>535</v>
      </c>
      <c r="F495" s="18">
        <v>5658.89</v>
      </c>
      <c r="G495" s="2" t="s">
        <v>447</v>
      </c>
    </row>
    <row r="496" spans="1:7" ht="15.75" thickBot="1" x14ac:dyDescent="0.3">
      <c r="A496" s="2"/>
      <c r="B496" s="2"/>
      <c r="C496" s="2"/>
      <c r="D496" s="11">
        <v>44811</v>
      </c>
      <c r="E496" s="13" t="s">
        <v>536</v>
      </c>
      <c r="F496" s="20">
        <v>5590.62</v>
      </c>
      <c r="G496" s="2" t="s">
        <v>447</v>
      </c>
    </row>
    <row r="497" spans="1:7" x14ac:dyDescent="0.25">
      <c r="A497" s="2" t="s">
        <v>448</v>
      </c>
      <c r="B497" s="2"/>
      <c r="C497" s="2"/>
      <c r="D497" s="3"/>
      <c r="E497" s="2"/>
      <c r="F497" s="18">
        <f>ROUND(SUM(F484:F496),5)</f>
        <v>67863.600000000006</v>
      </c>
    </row>
    <row r="498" spans="1:7" ht="21.75" customHeight="1" x14ac:dyDescent="0.25">
      <c r="A498" s="1" t="s">
        <v>449</v>
      </c>
      <c r="B498" s="1"/>
      <c r="C498" s="1"/>
      <c r="D498" s="10"/>
      <c r="E498" s="8"/>
      <c r="F498" s="17"/>
    </row>
    <row r="499" spans="1:7" x14ac:dyDescent="0.25">
      <c r="A499" s="2"/>
      <c r="B499" s="2"/>
      <c r="C499" s="2"/>
      <c r="D499" s="11">
        <v>44475</v>
      </c>
      <c r="E499" s="13" t="s">
        <v>537</v>
      </c>
      <c r="F499" s="18">
        <v>32500.04</v>
      </c>
      <c r="G499" s="2" t="s">
        <v>449</v>
      </c>
    </row>
    <row r="500" spans="1:7" x14ac:dyDescent="0.25">
      <c r="A500" s="2"/>
      <c r="B500" s="2"/>
      <c r="C500" s="2"/>
      <c r="D500" s="11">
        <v>44505</v>
      </c>
      <c r="E500" s="13" t="s">
        <v>538</v>
      </c>
      <c r="F500" s="18">
        <v>32145.34</v>
      </c>
      <c r="G500" s="2" t="s">
        <v>449</v>
      </c>
    </row>
    <row r="501" spans="1:7" x14ac:dyDescent="0.25">
      <c r="A501" s="2"/>
      <c r="B501" s="2"/>
      <c r="C501" s="2"/>
      <c r="D501" s="11">
        <v>44531</v>
      </c>
      <c r="E501" s="13" t="s">
        <v>539</v>
      </c>
      <c r="F501" s="18">
        <v>32784.5</v>
      </c>
      <c r="G501" s="2" t="s">
        <v>449</v>
      </c>
    </row>
    <row r="502" spans="1:7" x14ac:dyDescent="0.25">
      <c r="A502" s="2"/>
      <c r="B502" s="2"/>
      <c r="C502" s="2"/>
      <c r="D502" s="11">
        <v>44568</v>
      </c>
      <c r="E502" s="13" t="s">
        <v>540</v>
      </c>
      <c r="F502" s="18">
        <v>33791.08</v>
      </c>
      <c r="G502" s="2" t="s">
        <v>449</v>
      </c>
    </row>
    <row r="503" spans="1:7" x14ac:dyDescent="0.25">
      <c r="A503" s="2"/>
      <c r="B503" s="2"/>
      <c r="C503" s="2"/>
      <c r="D503" s="11">
        <v>44599</v>
      </c>
      <c r="E503" s="13" t="s">
        <v>541</v>
      </c>
      <c r="F503" s="18">
        <v>34789.93</v>
      </c>
      <c r="G503" s="2" t="s">
        <v>449</v>
      </c>
    </row>
    <row r="504" spans="1:7" x14ac:dyDescent="0.25">
      <c r="A504" s="2"/>
      <c r="B504" s="2"/>
      <c r="C504" s="2"/>
      <c r="D504" s="11">
        <v>44627</v>
      </c>
      <c r="E504" s="13" t="s">
        <v>542</v>
      </c>
      <c r="F504" s="18">
        <v>33489.089999999997</v>
      </c>
      <c r="G504" s="2" t="s">
        <v>449</v>
      </c>
    </row>
    <row r="505" spans="1:7" x14ac:dyDescent="0.25">
      <c r="A505" s="2"/>
      <c r="B505" s="2"/>
      <c r="C505" s="2"/>
      <c r="D505" s="11">
        <v>44658</v>
      </c>
      <c r="E505" s="13" t="s">
        <v>543</v>
      </c>
      <c r="F505" s="18">
        <v>33800.68</v>
      </c>
      <c r="G505" s="2" t="s">
        <v>449</v>
      </c>
    </row>
    <row r="506" spans="1:7" x14ac:dyDescent="0.25">
      <c r="A506" s="2"/>
      <c r="B506" s="2"/>
      <c r="C506" s="2"/>
      <c r="D506" s="11">
        <v>44687</v>
      </c>
      <c r="E506" s="13" t="s">
        <v>544</v>
      </c>
      <c r="F506" s="18">
        <v>36215.61</v>
      </c>
      <c r="G506" s="2" t="s">
        <v>449</v>
      </c>
    </row>
    <row r="507" spans="1:7" x14ac:dyDescent="0.25">
      <c r="A507" s="2"/>
      <c r="B507" s="2"/>
      <c r="C507" s="2"/>
      <c r="D507" s="11">
        <v>44719</v>
      </c>
      <c r="E507" s="13" t="s">
        <v>545</v>
      </c>
      <c r="F507" s="18">
        <v>33270.61</v>
      </c>
      <c r="G507" s="2" t="s">
        <v>449</v>
      </c>
    </row>
    <row r="508" spans="1:7" x14ac:dyDescent="0.25">
      <c r="A508" s="2"/>
      <c r="B508" s="2"/>
      <c r="C508" s="2"/>
      <c r="D508" s="11">
        <v>44748</v>
      </c>
      <c r="E508" s="13" t="s">
        <v>546</v>
      </c>
      <c r="F508" s="18">
        <v>34791.919999999998</v>
      </c>
      <c r="G508" s="2" t="s">
        <v>449</v>
      </c>
    </row>
    <row r="509" spans="1:7" x14ac:dyDescent="0.25">
      <c r="A509" s="2"/>
      <c r="B509" s="2"/>
      <c r="C509" s="2"/>
      <c r="D509" s="11">
        <v>44779</v>
      </c>
      <c r="E509" s="13" t="s">
        <v>547</v>
      </c>
      <c r="F509" s="18">
        <v>35247.910000000003</v>
      </c>
      <c r="G509" s="2" t="s">
        <v>449</v>
      </c>
    </row>
    <row r="510" spans="1:7" ht="15.75" thickBot="1" x14ac:dyDescent="0.3">
      <c r="A510" s="2"/>
      <c r="B510" s="2"/>
      <c r="C510" s="2"/>
      <c r="D510" s="11">
        <v>44811</v>
      </c>
      <c r="E510" s="13" t="s">
        <v>548</v>
      </c>
      <c r="F510" s="20">
        <v>35089.49</v>
      </c>
      <c r="G510" s="2" t="s">
        <v>449</v>
      </c>
    </row>
    <row r="511" spans="1:7" x14ac:dyDescent="0.25">
      <c r="A511" s="2" t="s">
        <v>450</v>
      </c>
      <c r="B511" s="2"/>
      <c r="C511" s="2"/>
      <c r="D511" s="3"/>
      <c r="E511" s="2"/>
      <c r="F511" s="18">
        <f>ROUND(SUM(F498:F510),5)</f>
        <v>407916.2</v>
      </c>
    </row>
    <row r="512" spans="1:7" ht="21.75" customHeight="1" x14ac:dyDescent="0.25">
      <c r="A512" s="1" t="s">
        <v>451</v>
      </c>
      <c r="B512" s="1"/>
      <c r="C512" s="1"/>
      <c r="D512" s="10"/>
      <c r="E512" s="8"/>
      <c r="F512" s="17"/>
    </row>
    <row r="513" spans="1:7" x14ac:dyDescent="0.25">
      <c r="A513" s="2"/>
      <c r="B513" s="2"/>
      <c r="C513" s="2"/>
      <c r="D513" s="11">
        <v>44475</v>
      </c>
      <c r="E513" s="13" t="s">
        <v>549</v>
      </c>
      <c r="F513" s="18">
        <v>42688.27</v>
      </c>
      <c r="G513" s="2" t="s">
        <v>451</v>
      </c>
    </row>
    <row r="514" spans="1:7" x14ac:dyDescent="0.25">
      <c r="A514" s="2"/>
      <c r="B514" s="2"/>
      <c r="C514" s="2"/>
      <c r="D514" s="11">
        <v>44505</v>
      </c>
      <c r="E514" s="13" t="s">
        <v>550</v>
      </c>
      <c r="F514" s="18">
        <v>42291.360000000001</v>
      </c>
      <c r="G514" s="2" t="s">
        <v>451</v>
      </c>
    </row>
    <row r="515" spans="1:7" x14ac:dyDescent="0.25">
      <c r="A515" s="2"/>
      <c r="B515" s="2"/>
      <c r="C515" s="2"/>
      <c r="D515" s="11">
        <v>44531</v>
      </c>
      <c r="E515" s="13" t="s">
        <v>551</v>
      </c>
      <c r="F515" s="18">
        <v>43124.51</v>
      </c>
      <c r="G515" s="2" t="s">
        <v>451</v>
      </c>
    </row>
    <row r="516" spans="1:7" x14ac:dyDescent="0.25">
      <c r="A516" s="2"/>
      <c r="B516" s="2"/>
      <c r="C516" s="2"/>
      <c r="D516" s="11">
        <v>44568</v>
      </c>
      <c r="E516" s="13" t="s">
        <v>552</v>
      </c>
      <c r="F516" s="18">
        <v>43905.71</v>
      </c>
      <c r="G516" s="2" t="s">
        <v>451</v>
      </c>
    </row>
    <row r="517" spans="1:7" x14ac:dyDescent="0.25">
      <c r="A517" s="2"/>
      <c r="B517" s="2"/>
      <c r="C517" s="2"/>
      <c r="D517" s="11">
        <v>44599</v>
      </c>
      <c r="E517" s="13" t="s">
        <v>553</v>
      </c>
      <c r="F517" s="18">
        <v>45026.64</v>
      </c>
      <c r="G517" s="2" t="s">
        <v>451</v>
      </c>
    </row>
    <row r="518" spans="1:7" x14ac:dyDescent="0.25">
      <c r="A518" s="2"/>
      <c r="B518" s="2"/>
      <c r="C518" s="2"/>
      <c r="D518" s="11">
        <v>44627</v>
      </c>
      <c r="E518" s="13" t="s">
        <v>554</v>
      </c>
      <c r="F518" s="18">
        <v>44128.18</v>
      </c>
      <c r="G518" s="2" t="s">
        <v>451</v>
      </c>
    </row>
    <row r="519" spans="1:7" x14ac:dyDescent="0.25">
      <c r="A519" s="2"/>
      <c r="B519" s="2"/>
      <c r="C519" s="2"/>
      <c r="D519" s="11">
        <v>44658</v>
      </c>
      <c r="E519" s="13" t="s">
        <v>555</v>
      </c>
      <c r="F519" s="18">
        <v>43076.41</v>
      </c>
      <c r="G519" s="2" t="s">
        <v>451</v>
      </c>
    </row>
    <row r="520" spans="1:7" x14ac:dyDescent="0.25">
      <c r="A520" s="2"/>
      <c r="B520" s="2"/>
      <c r="C520" s="2"/>
      <c r="D520" s="11">
        <v>44687</v>
      </c>
      <c r="E520" s="13" t="s">
        <v>556</v>
      </c>
      <c r="F520" s="18">
        <v>47605.05</v>
      </c>
      <c r="G520" s="2" t="s">
        <v>451</v>
      </c>
    </row>
    <row r="521" spans="1:7" x14ac:dyDescent="0.25">
      <c r="A521" s="2"/>
      <c r="B521" s="2"/>
      <c r="C521" s="2"/>
      <c r="D521" s="11">
        <v>44719</v>
      </c>
      <c r="E521" s="13" t="s">
        <v>557</v>
      </c>
      <c r="F521" s="18">
        <v>43800.93</v>
      </c>
      <c r="G521" s="2" t="s">
        <v>451</v>
      </c>
    </row>
    <row r="522" spans="1:7" x14ac:dyDescent="0.25">
      <c r="A522" s="2"/>
      <c r="B522" s="2"/>
      <c r="C522" s="2"/>
      <c r="D522" s="11">
        <v>44748</v>
      </c>
      <c r="E522" s="13" t="s">
        <v>558</v>
      </c>
      <c r="F522" s="18">
        <v>45212.02</v>
      </c>
      <c r="G522" s="2" t="s">
        <v>451</v>
      </c>
    </row>
    <row r="523" spans="1:7" x14ac:dyDescent="0.25">
      <c r="A523" s="2"/>
      <c r="B523" s="2"/>
      <c r="C523" s="2"/>
      <c r="D523" s="11">
        <v>44779</v>
      </c>
      <c r="E523" s="13" t="s">
        <v>559</v>
      </c>
      <c r="F523" s="18">
        <v>45658.71</v>
      </c>
      <c r="G523" s="2" t="s">
        <v>451</v>
      </c>
    </row>
    <row r="524" spans="1:7" ht="15.75" thickBot="1" x14ac:dyDescent="0.3">
      <c r="A524" s="2"/>
      <c r="B524" s="2"/>
      <c r="C524" s="2"/>
      <c r="D524" s="11">
        <v>44811</v>
      </c>
      <c r="E524" s="13" t="s">
        <v>560</v>
      </c>
      <c r="F524" s="20">
        <v>45550.65</v>
      </c>
      <c r="G524" s="2" t="s">
        <v>451</v>
      </c>
    </row>
    <row r="525" spans="1:7" x14ac:dyDescent="0.25">
      <c r="A525" s="2" t="s">
        <v>452</v>
      </c>
      <c r="B525" s="2"/>
      <c r="C525" s="2"/>
      <c r="D525" s="3"/>
      <c r="E525" s="2"/>
      <c r="F525" s="18">
        <f>ROUND(SUM(F512:F524),5)</f>
        <v>532068.43999999994</v>
      </c>
    </row>
    <row r="526" spans="1:7" ht="21.75" customHeight="1" x14ac:dyDescent="0.25">
      <c r="A526" s="1" t="s">
        <v>453</v>
      </c>
      <c r="B526" s="1"/>
      <c r="C526" s="1"/>
      <c r="D526" s="10"/>
      <c r="E526" s="8"/>
      <c r="F526" s="17"/>
    </row>
    <row r="527" spans="1:7" x14ac:dyDescent="0.25">
      <c r="A527" s="2"/>
      <c r="B527" s="2"/>
      <c r="C527" s="2"/>
      <c r="D527" s="11">
        <v>44475</v>
      </c>
      <c r="E527" s="13" t="s">
        <v>561</v>
      </c>
      <c r="F527" s="18">
        <v>47774.03</v>
      </c>
      <c r="G527" s="2" t="s">
        <v>453</v>
      </c>
    </row>
    <row r="528" spans="1:7" x14ac:dyDescent="0.25">
      <c r="A528" s="2"/>
      <c r="B528" s="2"/>
      <c r="C528" s="2"/>
      <c r="D528" s="11">
        <v>44505</v>
      </c>
      <c r="E528" s="13" t="s">
        <v>562</v>
      </c>
      <c r="F528" s="18">
        <v>47869.69</v>
      </c>
      <c r="G528" s="2" t="s">
        <v>453</v>
      </c>
    </row>
    <row r="529" spans="1:7" x14ac:dyDescent="0.25">
      <c r="A529" s="2"/>
      <c r="B529" s="2"/>
      <c r="C529" s="2"/>
      <c r="D529" s="11">
        <v>44531</v>
      </c>
      <c r="E529" s="13" t="s">
        <v>563</v>
      </c>
      <c r="F529" s="18">
        <v>47975.79</v>
      </c>
      <c r="G529" s="2" t="s">
        <v>453</v>
      </c>
    </row>
    <row r="530" spans="1:7" x14ac:dyDescent="0.25">
      <c r="A530" s="2"/>
      <c r="B530" s="2"/>
      <c r="C530" s="2"/>
      <c r="D530" s="11">
        <v>44568</v>
      </c>
      <c r="E530" s="13" t="s">
        <v>564</v>
      </c>
      <c r="F530" s="18">
        <v>46039.91</v>
      </c>
      <c r="G530" s="2" t="s">
        <v>453</v>
      </c>
    </row>
    <row r="531" spans="1:7" x14ac:dyDescent="0.25">
      <c r="A531" s="2"/>
      <c r="B531" s="2"/>
      <c r="C531" s="2"/>
      <c r="D531" s="11">
        <v>44599</v>
      </c>
      <c r="E531" s="13" t="s">
        <v>565</v>
      </c>
      <c r="F531" s="18">
        <v>47489.71</v>
      </c>
      <c r="G531" s="2" t="s">
        <v>453</v>
      </c>
    </row>
    <row r="532" spans="1:7" x14ac:dyDescent="0.25">
      <c r="A532" s="2"/>
      <c r="B532" s="2"/>
      <c r="C532" s="2"/>
      <c r="D532" s="11">
        <v>44627</v>
      </c>
      <c r="E532" s="13" t="s">
        <v>566</v>
      </c>
      <c r="F532" s="18">
        <v>48582.49</v>
      </c>
      <c r="G532" s="2" t="s">
        <v>453</v>
      </c>
    </row>
    <row r="533" spans="1:7" x14ac:dyDescent="0.25">
      <c r="A533" s="2"/>
      <c r="B533" s="2"/>
      <c r="C533" s="2"/>
      <c r="D533" s="11">
        <v>44658</v>
      </c>
      <c r="E533" s="13" t="s">
        <v>567</v>
      </c>
      <c r="F533" s="18">
        <v>45691.1</v>
      </c>
      <c r="G533" s="2" t="s">
        <v>453</v>
      </c>
    </row>
    <row r="534" spans="1:7" x14ac:dyDescent="0.25">
      <c r="A534" s="2"/>
      <c r="B534" s="2"/>
      <c r="C534" s="2"/>
      <c r="D534" s="11">
        <v>44687</v>
      </c>
      <c r="E534" s="13" t="s">
        <v>568</v>
      </c>
      <c r="F534" s="18">
        <v>49527.08</v>
      </c>
      <c r="G534" s="2" t="s">
        <v>453</v>
      </c>
    </row>
    <row r="535" spans="1:7" x14ac:dyDescent="0.25">
      <c r="A535" s="2"/>
      <c r="B535" s="2"/>
      <c r="C535" s="2"/>
      <c r="D535" s="11">
        <v>44719</v>
      </c>
      <c r="E535" s="13" t="s">
        <v>569</v>
      </c>
      <c r="F535" s="18">
        <v>48105</v>
      </c>
      <c r="G535" s="2" t="s">
        <v>453</v>
      </c>
    </row>
    <row r="536" spans="1:7" x14ac:dyDescent="0.25">
      <c r="A536" s="2"/>
      <c r="B536" s="2"/>
      <c r="C536" s="2"/>
      <c r="D536" s="11">
        <v>44748</v>
      </c>
      <c r="E536" s="13" t="s">
        <v>570</v>
      </c>
      <c r="F536" s="18">
        <v>46922.75</v>
      </c>
      <c r="G536" s="2" t="s">
        <v>453</v>
      </c>
    </row>
    <row r="537" spans="1:7" x14ac:dyDescent="0.25">
      <c r="A537" s="2"/>
      <c r="B537" s="2"/>
      <c r="C537" s="2"/>
      <c r="D537" s="11">
        <v>44779</v>
      </c>
      <c r="E537" s="13" t="s">
        <v>571</v>
      </c>
      <c r="F537" s="18">
        <v>47696.7</v>
      </c>
      <c r="G537" s="2" t="s">
        <v>453</v>
      </c>
    </row>
    <row r="538" spans="1:7" ht="15.75" thickBot="1" x14ac:dyDescent="0.3">
      <c r="A538" s="2"/>
      <c r="B538" s="2"/>
      <c r="C538" s="2"/>
      <c r="D538" s="11">
        <v>44811</v>
      </c>
      <c r="E538" s="13" t="s">
        <v>572</v>
      </c>
      <c r="F538" s="20">
        <v>47241.87</v>
      </c>
      <c r="G538" s="2" t="s">
        <v>453</v>
      </c>
    </row>
    <row r="539" spans="1:7" x14ac:dyDescent="0.25">
      <c r="A539" s="2" t="s">
        <v>454</v>
      </c>
      <c r="B539" s="2"/>
      <c r="C539" s="2"/>
      <c r="D539" s="3"/>
      <c r="E539" s="2"/>
      <c r="F539" s="18">
        <f>ROUND(SUM(F526:F538),5)</f>
        <v>570916.12</v>
      </c>
    </row>
    <row r="540" spans="1:7" ht="21.75" customHeight="1" x14ac:dyDescent="0.25">
      <c r="A540" s="1" t="s">
        <v>455</v>
      </c>
      <c r="B540" s="1"/>
      <c r="C540" s="1"/>
      <c r="D540" s="10"/>
      <c r="E540" s="8"/>
      <c r="F540" s="17"/>
    </row>
    <row r="541" spans="1:7" x14ac:dyDescent="0.25">
      <c r="A541" s="2"/>
      <c r="B541" s="2"/>
      <c r="C541" s="2"/>
      <c r="D541" s="11">
        <v>44475</v>
      </c>
      <c r="E541" s="13" t="s">
        <v>573</v>
      </c>
      <c r="F541" s="18">
        <v>8337.69</v>
      </c>
      <c r="G541" s="2" t="s">
        <v>455</v>
      </c>
    </row>
    <row r="542" spans="1:7" x14ac:dyDescent="0.25">
      <c r="A542" s="2"/>
      <c r="B542" s="2"/>
      <c r="C542" s="2"/>
      <c r="D542" s="11">
        <v>44505</v>
      </c>
      <c r="E542" s="13" t="s">
        <v>574</v>
      </c>
      <c r="F542" s="18">
        <v>8252.9</v>
      </c>
      <c r="G542" s="2" t="s">
        <v>455</v>
      </c>
    </row>
    <row r="543" spans="1:7" x14ac:dyDescent="0.25">
      <c r="A543" s="2"/>
      <c r="B543" s="2"/>
      <c r="C543" s="2"/>
      <c r="D543" s="11">
        <v>44531</v>
      </c>
      <c r="E543" s="13" t="s">
        <v>575</v>
      </c>
      <c r="F543" s="18">
        <v>8274.2199999999993</v>
      </c>
      <c r="G543" s="2" t="s">
        <v>455</v>
      </c>
    </row>
    <row r="544" spans="1:7" x14ac:dyDescent="0.25">
      <c r="A544" s="2"/>
      <c r="B544" s="2"/>
      <c r="C544" s="2"/>
      <c r="D544" s="11">
        <v>44568</v>
      </c>
      <c r="E544" s="13" t="s">
        <v>576</v>
      </c>
      <c r="F544" s="18">
        <v>8058.14</v>
      </c>
      <c r="G544" s="2" t="s">
        <v>455</v>
      </c>
    </row>
    <row r="545" spans="1:7" x14ac:dyDescent="0.25">
      <c r="A545" s="2"/>
      <c r="B545" s="2"/>
      <c r="C545" s="2"/>
      <c r="D545" s="11">
        <v>44599</v>
      </c>
      <c r="E545" s="13" t="s">
        <v>577</v>
      </c>
      <c r="F545" s="18">
        <v>8236.34</v>
      </c>
      <c r="G545" s="2" t="s">
        <v>455</v>
      </c>
    </row>
    <row r="546" spans="1:7" x14ac:dyDescent="0.25">
      <c r="A546" s="2"/>
      <c r="B546" s="2"/>
      <c r="C546" s="2"/>
      <c r="D546" s="11">
        <v>44627</v>
      </c>
      <c r="E546" s="13" t="s">
        <v>578</v>
      </c>
      <c r="F546" s="18">
        <v>8469.5499999999993</v>
      </c>
      <c r="G546" s="2" t="s">
        <v>455</v>
      </c>
    </row>
    <row r="547" spans="1:7" x14ac:dyDescent="0.25">
      <c r="A547" s="2"/>
      <c r="B547" s="2"/>
      <c r="C547" s="2"/>
      <c r="D547" s="11">
        <v>44658</v>
      </c>
      <c r="E547" s="13" t="s">
        <v>579</v>
      </c>
      <c r="F547" s="18">
        <v>7803.33</v>
      </c>
      <c r="G547" s="2" t="s">
        <v>455</v>
      </c>
    </row>
    <row r="548" spans="1:7" x14ac:dyDescent="0.25">
      <c r="A548" s="2"/>
      <c r="B548" s="2"/>
      <c r="C548" s="2"/>
      <c r="D548" s="11">
        <v>44687</v>
      </c>
      <c r="E548" s="13" t="s">
        <v>580</v>
      </c>
      <c r="F548" s="18">
        <v>8725.7900000000009</v>
      </c>
      <c r="G548" s="2" t="s">
        <v>455</v>
      </c>
    </row>
    <row r="549" spans="1:7" x14ac:dyDescent="0.25">
      <c r="A549" s="2"/>
      <c r="B549" s="2"/>
      <c r="C549" s="2"/>
      <c r="D549" s="11">
        <v>44719</v>
      </c>
      <c r="E549" s="13" t="s">
        <v>581</v>
      </c>
      <c r="F549" s="18">
        <v>8375.5300000000007</v>
      </c>
      <c r="G549" s="2" t="s">
        <v>455</v>
      </c>
    </row>
    <row r="550" spans="1:7" x14ac:dyDescent="0.25">
      <c r="A550" s="2"/>
      <c r="B550" s="2"/>
      <c r="C550" s="2"/>
      <c r="D550" s="11">
        <v>44748</v>
      </c>
      <c r="E550" s="13" t="s">
        <v>582</v>
      </c>
      <c r="F550" s="18">
        <v>8145.49</v>
      </c>
      <c r="G550" s="2" t="s">
        <v>455</v>
      </c>
    </row>
    <row r="551" spans="1:7" x14ac:dyDescent="0.25">
      <c r="A551" s="2"/>
      <c r="B551" s="2"/>
      <c r="C551" s="2"/>
      <c r="D551" s="11">
        <v>44779</v>
      </c>
      <c r="E551" s="13" t="s">
        <v>583</v>
      </c>
      <c r="F551" s="18">
        <v>8271.64</v>
      </c>
      <c r="G551" s="2" t="s">
        <v>455</v>
      </c>
    </row>
    <row r="552" spans="1:7" ht="15.75" thickBot="1" x14ac:dyDescent="0.3">
      <c r="A552" s="2"/>
      <c r="B552" s="2"/>
      <c r="C552" s="2"/>
      <c r="D552" s="11">
        <v>44811</v>
      </c>
      <c r="E552" s="13" t="s">
        <v>584</v>
      </c>
      <c r="F552" s="20">
        <v>8198.2900000000009</v>
      </c>
      <c r="G552" s="2" t="s">
        <v>455</v>
      </c>
    </row>
    <row r="553" spans="1:7" x14ac:dyDescent="0.25">
      <c r="A553" s="2" t="s">
        <v>456</v>
      </c>
      <c r="B553" s="2"/>
      <c r="C553" s="2"/>
      <c r="D553" s="3"/>
      <c r="E553" s="2"/>
      <c r="F553" s="18">
        <f>ROUND(SUM(F540:F552),5)</f>
        <v>99148.91</v>
      </c>
    </row>
    <row r="554" spans="1:7" ht="21.75" customHeight="1" x14ac:dyDescent="0.25">
      <c r="A554" s="1" t="s">
        <v>457</v>
      </c>
      <c r="B554" s="1"/>
      <c r="C554" s="1"/>
      <c r="D554" s="10"/>
      <c r="E554" s="8"/>
      <c r="F554" s="17"/>
    </row>
    <row r="555" spans="1:7" x14ac:dyDescent="0.25">
      <c r="A555" s="2"/>
      <c r="B555" s="2"/>
      <c r="C555" s="2"/>
      <c r="D555" s="11">
        <v>44475</v>
      </c>
      <c r="E555" s="13" t="s">
        <v>585</v>
      </c>
      <c r="F555" s="18">
        <v>13017.04</v>
      </c>
      <c r="G555" s="2" t="s">
        <v>457</v>
      </c>
    </row>
    <row r="556" spans="1:7" x14ac:dyDescent="0.25">
      <c r="A556" s="2"/>
      <c r="B556" s="2"/>
      <c r="C556" s="2"/>
      <c r="D556" s="11">
        <v>44505</v>
      </c>
      <c r="E556" s="13" t="s">
        <v>586</v>
      </c>
      <c r="F556" s="18">
        <v>13333.77</v>
      </c>
      <c r="G556" s="2" t="s">
        <v>457</v>
      </c>
    </row>
    <row r="557" spans="1:7" x14ac:dyDescent="0.25">
      <c r="A557" s="2"/>
      <c r="B557" s="2"/>
      <c r="C557" s="2"/>
      <c r="D557" s="11">
        <v>44531</v>
      </c>
      <c r="E557" s="13" t="s">
        <v>587</v>
      </c>
      <c r="F557" s="18">
        <v>13143.52</v>
      </c>
      <c r="G557" s="2" t="s">
        <v>457</v>
      </c>
    </row>
    <row r="558" spans="1:7" x14ac:dyDescent="0.25">
      <c r="A558" s="2"/>
      <c r="B558" s="2"/>
      <c r="C558" s="2"/>
      <c r="D558" s="11">
        <v>44568</v>
      </c>
      <c r="E558" s="13" t="s">
        <v>588</v>
      </c>
      <c r="F558" s="18">
        <v>12615.65</v>
      </c>
      <c r="G558" s="2" t="s">
        <v>457</v>
      </c>
    </row>
    <row r="559" spans="1:7" x14ac:dyDescent="0.25">
      <c r="A559" s="2"/>
      <c r="B559" s="2"/>
      <c r="C559" s="2"/>
      <c r="D559" s="11">
        <v>44599</v>
      </c>
      <c r="E559" s="13" t="s">
        <v>589</v>
      </c>
      <c r="F559" s="18">
        <v>12745.72</v>
      </c>
      <c r="G559" s="2" t="s">
        <v>457</v>
      </c>
    </row>
    <row r="560" spans="1:7" x14ac:dyDescent="0.25">
      <c r="A560" s="2"/>
      <c r="B560" s="2"/>
      <c r="C560" s="2"/>
      <c r="D560" s="11">
        <v>44627</v>
      </c>
      <c r="E560" s="13" t="s">
        <v>590</v>
      </c>
      <c r="F560" s="18">
        <v>13399.57</v>
      </c>
      <c r="G560" s="2" t="s">
        <v>457</v>
      </c>
    </row>
    <row r="561" spans="1:7" x14ac:dyDescent="0.25">
      <c r="A561" s="2"/>
      <c r="B561" s="2"/>
      <c r="C561" s="2"/>
      <c r="D561" s="11">
        <v>44658</v>
      </c>
      <c r="E561" s="13" t="s">
        <v>591</v>
      </c>
      <c r="F561" s="18">
        <v>12366.46</v>
      </c>
      <c r="G561" s="2" t="s">
        <v>457</v>
      </c>
    </row>
    <row r="562" spans="1:7" x14ac:dyDescent="0.25">
      <c r="A562" s="2"/>
      <c r="B562" s="2"/>
      <c r="C562" s="2"/>
      <c r="D562" s="11">
        <v>44687</v>
      </c>
      <c r="E562" s="13" t="s">
        <v>592</v>
      </c>
      <c r="F562" s="18">
        <v>13378.12</v>
      </c>
      <c r="G562" s="2" t="s">
        <v>457</v>
      </c>
    </row>
    <row r="563" spans="1:7" x14ac:dyDescent="0.25">
      <c r="A563" s="2"/>
      <c r="B563" s="2"/>
      <c r="C563" s="2"/>
      <c r="D563" s="11">
        <v>44719</v>
      </c>
      <c r="E563" s="13" t="s">
        <v>593</v>
      </c>
      <c r="F563" s="18">
        <v>13158.99</v>
      </c>
      <c r="G563" s="2" t="s">
        <v>457</v>
      </c>
    </row>
    <row r="564" spans="1:7" x14ac:dyDescent="0.25">
      <c r="A564" s="2"/>
      <c r="B564" s="2"/>
      <c r="C564" s="2"/>
      <c r="D564" s="11">
        <v>44748</v>
      </c>
      <c r="E564" s="13" t="s">
        <v>594</v>
      </c>
      <c r="F564" s="18">
        <v>12701.78</v>
      </c>
      <c r="G564" s="2" t="s">
        <v>457</v>
      </c>
    </row>
    <row r="565" spans="1:7" x14ac:dyDescent="0.25">
      <c r="A565" s="2"/>
      <c r="B565" s="2"/>
      <c r="C565" s="2"/>
      <c r="D565" s="11">
        <v>44779</v>
      </c>
      <c r="E565" s="13" t="s">
        <v>595</v>
      </c>
      <c r="F565" s="18">
        <v>12996.26</v>
      </c>
      <c r="G565" s="2" t="s">
        <v>457</v>
      </c>
    </row>
    <row r="566" spans="1:7" ht="15.75" thickBot="1" x14ac:dyDescent="0.3">
      <c r="A566" s="2"/>
      <c r="B566" s="2"/>
      <c r="C566" s="2"/>
      <c r="D566" s="11">
        <v>44811</v>
      </c>
      <c r="E566" s="13" t="s">
        <v>596</v>
      </c>
      <c r="F566" s="20">
        <v>12873.2</v>
      </c>
      <c r="G566" s="2" t="s">
        <v>457</v>
      </c>
    </row>
    <row r="567" spans="1:7" x14ac:dyDescent="0.25">
      <c r="A567" s="2" t="s">
        <v>458</v>
      </c>
      <c r="B567" s="2"/>
      <c r="C567" s="2"/>
      <c r="D567" s="3"/>
      <c r="E567" s="2"/>
      <c r="F567" s="18">
        <f>ROUND(SUM(F554:F566),5)</f>
        <v>155730.07999999999</v>
      </c>
      <c r="G567" s="1"/>
    </row>
    <row r="568" spans="1:7" ht="21.75" customHeight="1" x14ac:dyDescent="0.25">
      <c r="A568" s="1" t="s">
        <v>459</v>
      </c>
      <c r="B568" s="1"/>
      <c r="C568" s="1"/>
      <c r="D568" s="10"/>
      <c r="E568" s="8"/>
      <c r="F568" s="17"/>
    </row>
    <row r="569" spans="1:7" x14ac:dyDescent="0.25">
      <c r="A569" s="2"/>
      <c r="B569" s="2"/>
      <c r="C569" s="2"/>
      <c r="D569" s="11">
        <v>44475</v>
      </c>
      <c r="E569" s="13" t="s">
        <v>597</v>
      </c>
      <c r="F569" s="18">
        <v>59332.44</v>
      </c>
      <c r="G569" s="2" t="s">
        <v>459</v>
      </c>
    </row>
    <row r="570" spans="1:7" x14ac:dyDescent="0.25">
      <c r="A570" s="2"/>
      <c r="B570" s="2"/>
      <c r="C570" s="2"/>
      <c r="D570" s="11">
        <v>44505</v>
      </c>
      <c r="E570" s="13" t="s">
        <v>598</v>
      </c>
      <c r="F570" s="18">
        <v>59002.98</v>
      </c>
      <c r="G570" s="2" t="s">
        <v>459</v>
      </c>
    </row>
    <row r="571" spans="1:7" x14ac:dyDescent="0.25">
      <c r="A571" s="2"/>
      <c r="B571" s="2"/>
      <c r="C571" s="2"/>
      <c r="D571" s="11">
        <v>44531</v>
      </c>
      <c r="E571" s="13" t="s">
        <v>599</v>
      </c>
      <c r="F571" s="18">
        <v>59997.81</v>
      </c>
      <c r="G571" s="2" t="s">
        <v>459</v>
      </c>
    </row>
    <row r="572" spans="1:7" x14ac:dyDescent="0.25">
      <c r="A572" s="2"/>
      <c r="B572" s="2"/>
      <c r="C572" s="2"/>
      <c r="D572" s="11">
        <v>44568</v>
      </c>
      <c r="E572" s="13" t="s">
        <v>600</v>
      </c>
      <c r="F572" s="18">
        <v>59224.4</v>
      </c>
      <c r="G572" s="2" t="s">
        <v>459</v>
      </c>
    </row>
    <row r="573" spans="1:7" x14ac:dyDescent="0.25">
      <c r="A573" s="2"/>
      <c r="B573" s="2"/>
      <c r="C573" s="2"/>
      <c r="D573" s="11">
        <v>44599</v>
      </c>
      <c r="E573" s="13" t="s">
        <v>601</v>
      </c>
      <c r="F573" s="18">
        <v>60723.79</v>
      </c>
      <c r="G573" s="2" t="s">
        <v>459</v>
      </c>
    </row>
    <row r="574" spans="1:7" x14ac:dyDescent="0.25">
      <c r="A574" s="2"/>
      <c r="B574" s="2"/>
      <c r="C574" s="2"/>
      <c r="D574" s="11">
        <v>44627</v>
      </c>
      <c r="E574" s="13" t="s">
        <v>602</v>
      </c>
      <c r="F574" s="18">
        <v>60986.25</v>
      </c>
      <c r="G574" s="2" t="s">
        <v>459</v>
      </c>
    </row>
    <row r="575" spans="1:7" x14ac:dyDescent="0.25">
      <c r="A575" s="2"/>
      <c r="B575" s="2"/>
      <c r="C575" s="2"/>
      <c r="D575" s="11">
        <v>44658</v>
      </c>
      <c r="E575" s="13" t="s">
        <v>603</v>
      </c>
      <c r="F575" s="18">
        <v>58544.86</v>
      </c>
      <c r="G575" s="2" t="s">
        <v>459</v>
      </c>
    </row>
    <row r="576" spans="1:7" x14ac:dyDescent="0.25">
      <c r="A576" s="2"/>
      <c r="B576" s="2"/>
      <c r="C576" s="2"/>
      <c r="D576" s="11">
        <v>44687</v>
      </c>
      <c r="E576" s="13" t="s">
        <v>604</v>
      </c>
      <c r="F576" s="18">
        <v>63624.44</v>
      </c>
      <c r="G576" s="2" t="s">
        <v>459</v>
      </c>
    </row>
    <row r="577" spans="1:7" x14ac:dyDescent="0.25">
      <c r="A577" s="2"/>
      <c r="B577" s="2"/>
      <c r="C577" s="2"/>
      <c r="D577" s="11">
        <v>44719</v>
      </c>
      <c r="E577" s="13" t="s">
        <v>605</v>
      </c>
      <c r="F577" s="18">
        <v>60659.1</v>
      </c>
      <c r="G577" s="2" t="s">
        <v>459</v>
      </c>
    </row>
    <row r="578" spans="1:7" x14ac:dyDescent="0.25">
      <c r="A578" s="2"/>
      <c r="B578" s="2"/>
      <c r="C578" s="2"/>
      <c r="D578" s="11">
        <v>44748</v>
      </c>
      <c r="E578" s="13" t="s">
        <v>606</v>
      </c>
      <c r="F578" s="18">
        <v>60779.95</v>
      </c>
      <c r="G578" s="2" t="s">
        <v>459</v>
      </c>
    </row>
    <row r="579" spans="1:7" x14ac:dyDescent="0.25">
      <c r="A579" s="2"/>
      <c r="B579" s="2"/>
      <c r="C579" s="2"/>
      <c r="D579" s="11">
        <v>44779</v>
      </c>
      <c r="E579" s="13" t="s">
        <v>607</v>
      </c>
      <c r="F579" s="18">
        <v>61479.32</v>
      </c>
      <c r="G579" s="2" t="s">
        <v>459</v>
      </c>
    </row>
    <row r="580" spans="1:7" ht="15.75" thickBot="1" x14ac:dyDescent="0.3">
      <c r="A580" s="2"/>
      <c r="B580" s="2"/>
      <c r="C580" s="2"/>
      <c r="D580" s="11">
        <v>44811</v>
      </c>
      <c r="E580" s="13" t="s">
        <v>608</v>
      </c>
      <c r="F580" s="20">
        <v>61013.86</v>
      </c>
      <c r="G580" s="2" t="s">
        <v>459</v>
      </c>
    </row>
    <row r="581" spans="1:7" x14ac:dyDescent="0.25">
      <c r="A581" s="2" t="s">
        <v>460</v>
      </c>
      <c r="B581" s="2"/>
      <c r="C581" s="2"/>
      <c r="D581" s="3"/>
      <c r="E581" s="2"/>
      <c r="F581" s="18">
        <f>ROUND(SUM(F568:F580),5)</f>
        <v>725369.2</v>
      </c>
    </row>
    <row r="582" spans="1:7" ht="21.75" customHeight="1" x14ac:dyDescent="0.25">
      <c r="A582" s="1" t="s">
        <v>461</v>
      </c>
      <c r="B582" s="1"/>
      <c r="C582" s="1"/>
      <c r="D582" s="10"/>
      <c r="E582" s="8"/>
      <c r="F582" s="17"/>
    </row>
    <row r="583" spans="1:7" x14ac:dyDescent="0.25">
      <c r="A583" s="2"/>
      <c r="B583" s="2"/>
      <c r="C583" s="2"/>
      <c r="D583" s="11">
        <v>44475</v>
      </c>
      <c r="E583" s="13" t="s">
        <v>609</v>
      </c>
      <c r="F583" s="18">
        <v>17318.41</v>
      </c>
      <c r="G583" s="2" t="s">
        <v>461</v>
      </c>
    </row>
    <row r="584" spans="1:7" x14ac:dyDescent="0.25">
      <c r="A584" s="2"/>
      <c r="B584" s="2"/>
      <c r="C584" s="2"/>
      <c r="D584" s="11">
        <v>44505</v>
      </c>
      <c r="E584" s="13" t="s">
        <v>610</v>
      </c>
      <c r="F584" s="18">
        <v>17126.95</v>
      </c>
      <c r="G584" s="2" t="s">
        <v>461</v>
      </c>
    </row>
    <row r="585" spans="1:7" x14ac:dyDescent="0.25">
      <c r="A585" s="2"/>
      <c r="B585" s="2"/>
      <c r="C585" s="2"/>
      <c r="D585" s="11">
        <v>44531</v>
      </c>
      <c r="E585" s="13" t="s">
        <v>611</v>
      </c>
      <c r="F585" s="18">
        <v>17334.150000000001</v>
      </c>
      <c r="G585" s="2" t="s">
        <v>461</v>
      </c>
    </row>
    <row r="586" spans="1:7" x14ac:dyDescent="0.25">
      <c r="A586" s="2"/>
      <c r="B586" s="2"/>
      <c r="C586" s="2"/>
      <c r="D586" s="11">
        <v>44568</v>
      </c>
      <c r="E586" s="13" t="s">
        <v>612</v>
      </c>
      <c r="F586" s="18">
        <v>16434.61</v>
      </c>
      <c r="G586" s="2" t="s">
        <v>461</v>
      </c>
    </row>
    <row r="587" spans="1:7" x14ac:dyDescent="0.25">
      <c r="A587" s="2"/>
      <c r="B587" s="2"/>
      <c r="C587" s="2"/>
      <c r="D587" s="11">
        <v>44599</v>
      </c>
      <c r="E587" s="13" t="s">
        <v>613</v>
      </c>
      <c r="F587" s="18">
        <v>16612.7</v>
      </c>
      <c r="G587" s="2" t="s">
        <v>461</v>
      </c>
    </row>
    <row r="588" spans="1:7" x14ac:dyDescent="0.25">
      <c r="A588" s="2"/>
      <c r="B588" s="2"/>
      <c r="C588" s="2"/>
      <c r="D588" s="11">
        <v>44627</v>
      </c>
      <c r="E588" s="13" t="s">
        <v>614</v>
      </c>
      <c r="F588" s="18">
        <v>17778.87</v>
      </c>
      <c r="G588" s="2" t="s">
        <v>461</v>
      </c>
    </row>
    <row r="589" spans="1:7" x14ac:dyDescent="0.25">
      <c r="A589" s="2"/>
      <c r="B589" s="2"/>
      <c r="C589" s="2"/>
      <c r="D589" s="11">
        <v>44658</v>
      </c>
      <c r="E589" s="13" t="s">
        <v>615</v>
      </c>
      <c r="F589" s="18">
        <v>16408.8</v>
      </c>
      <c r="G589" s="2" t="s">
        <v>461</v>
      </c>
    </row>
    <row r="590" spans="1:7" x14ac:dyDescent="0.25">
      <c r="A590" s="2"/>
      <c r="B590" s="2"/>
      <c r="C590" s="2"/>
      <c r="D590" s="11">
        <v>44687</v>
      </c>
      <c r="E590" s="13" t="s">
        <v>616</v>
      </c>
      <c r="F590" s="18">
        <v>17027.080000000002</v>
      </c>
      <c r="G590" s="2" t="s">
        <v>461</v>
      </c>
    </row>
    <row r="591" spans="1:7" x14ac:dyDescent="0.25">
      <c r="A591" s="2"/>
      <c r="B591" s="2"/>
      <c r="C591" s="2"/>
      <c r="D591" s="11">
        <v>44719</v>
      </c>
      <c r="E591" s="13" t="s">
        <v>617</v>
      </c>
      <c r="F591" s="18">
        <v>17566.54</v>
      </c>
      <c r="G591" s="2" t="s">
        <v>461</v>
      </c>
    </row>
    <row r="592" spans="1:7" x14ac:dyDescent="0.25">
      <c r="A592" s="2"/>
      <c r="B592" s="2"/>
      <c r="C592" s="2"/>
      <c r="D592" s="11">
        <v>44748</v>
      </c>
      <c r="E592" s="13" t="s">
        <v>618</v>
      </c>
      <c r="F592" s="18">
        <v>16683.45</v>
      </c>
      <c r="G592" s="2" t="s">
        <v>461</v>
      </c>
    </row>
    <row r="593" spans="1:7" x14ac:dyDescent="0.25">
      <c r="A593" s="2"/>
      <c r="B593" s="2"/>
      <c r="C593" s="2"/>
      <c r="D593" s="11">
        <v>44779</v>
      </c>
      <c r="E593" s="13" t="s">
        <v>619</v>
      </c>
      <c r="F593" s="18">
        <v>16612.97</v>
      </c>
      <c r="G593" s="2" t="s">
        <v>461</v>
      </c>
    </row>
    <row r="594" spans="1:7" ht="15.75" thickBot="1" x14ac:dyDescent="0.3">
      <c r="A594" s="2"/>
      <c r="B594" s="2"/>
      <c r="C594" s="2"/>
      <c r="D594" s="11">
        <v>44811</v>
      </c>
      <c r="E594" s="13" t="s">
        <v>620</v>
      </c>
      <c r="F594" s="20">
        <v>16613.34</v>
      </c>
      <c r="G594" s="2" t="s">
        <v>461</v>
      </c>
    </row>
    <row r="595" spans="1:7" x14ac:dyDescent="0.25">
      <c r="A595" s="2" t="s">
        <v>462</v>
      </c>
      <c r="B595" s="2"/>
      <c r="C595" s="2"/>
      <c r="D595" s="3"/>
      <c r="E595" s="2"/>
      <c r="F595" s="18">
        <f>ROUND(SUM(F582:F594),5)</f>
        <v>203517.87</v>
      </c>
      <c r="G595" s="1"/>
    </row>
    <row r="596" spans="1:7" ht="21.75" customHeight="1" x14ac:dyDescent="0.25">
      <c r="A596" s="1" t="s">
        <v>463</v>
      </c>
      <c r="B596" s="1"/>
      <c r="C596" s="1"/>
      <c r="D596" s="10"/>
      <c r="E596" s="8"/>
      <c r="F596" s="17"/>
    </row>
    <row r="597" spans="1:7" x14ac:dyDescent="0.25">
      <c r="A597" s="2"/>
      <c r="B597" s="2"/>
      <c r="C597" s="2"/>
      <c r="D597" s="11">
        <v>44475</v>
      </c>
      <c r="E597" s="13" t="s">
        <v>621</v>
      </c>
      <c r="F597" s="18">
        <v>23405.71</v>
      </c>
      <c r="G597" s="2" t="s">
        <v>463</v>
      </c>
    </row>
    <row r="598" spans="1:7" x14ac:dyDescent="0.25">
      <c r="A598" s="2"/>
      <c r="B598" s="2"/>
      <c r="C598" s="2"/>
      <c r="D598" s="11">
        <v>44505</v>
      </c>
      <c r="E598" s="13" t="s">
        <v>622</v>
      </c>
      <c r="F598" s="18">
        <v>23310.43</v>
      </c>
      <c r="G598" s="2" t="s">
        <v>463</v>
      </c>
    </row>
    <row r="599" spans="1:7" x14ac:dyDescent="0.25">
      <c r="A599" s="2"/>
      <c r="B599" s="2"/>
      <c r="C599" s="2"/>
      <c r="D599" s="11">
        <v>44531</v>
      </c>
      <c r="E599" s="13" t="s">
        <v>623</v>
      </c>
      <c r="F599" s="18">
        <v>23359.63</v>
      </c>
      <c r="G599" s="2" t="s">
        <v>463</v>
      </c>
    </row>
    <row r="600" spans="1:7" x14ac:dyDescent="0.25">
      <c r="A600" s="2"/>
      <c r="B600" s="2"/>
      <c r="C600" s="2"/>
      <c r="D600" s="11">
        <v>44568</v>
      </c>
      <c r="E600" s="13" t="s">
        <v>624</v>
      </c>
      <c r="F600" s="18">
        <v>23065.49</v>
      </c>
      <c r="G600" s="2" t="s">
        <v>463</v>
      </c>
    </row>
    <row r="601" spans="1:7" x14ac:dyDescent="0.25">
      <c r="A601" s="2"/>
      <c r="B601" s="2"/>
      <c r="C601" s="2"/>
      <c r="D601" s="11">
        <v>44599</v>
      </c>
      <c r="E601" s="13" t="s">
        <v>625</v>
      </c>
      <c r="F601" s="18">
        <v>23728.799999999999</v>
      </c>
      <c r="G601" s="2" t="s">
        <v>463</v>
      </c>
    </row>
    <row r="602" spans="1:7" x14ac:dyDescent="0.25">
      <c r="A602" s="2"/>
      <c r="B602" s="2"/>
      <c r="C602" s="2"/>
      <c r="D602" s="11">
        <v>44627</v>
      </c>
      <c r="E602" s="13" t="s">
        <v>626</v>
      </c>
      <c r="F602" s="18">
        <v>23879.41</v>
      </c>
      <c r="G602" s="2" t="s">
        <v>463</v>
      </c>
    </row>
    <row r="603" spans="1:7" x14ac:dyDescent="0.25">
      <c r="A603" s="2"/>
      <c r="B603" s="2"/>
      <c r="C603" s="2"/>
      <c r="D603" s="11">
        <v>44658</v>
      </c>
      <c r="E603" s="13" t="s">
        <v>627</v>
      </c>
      <c r="F603" s="18">
        <v>22254.6</v>
      </c>
      <c r="G603" s="2" t="s">
        <v>463</v>
      </c>
    </row>
    <row r="604" spans="1:7" x14ac:dyDescent="0.25">
      <c r="A604" s="2"/>
      <c r="B604" s="2"/>
      <c r="C604" s="2"/>
      <c r="D604" s="11">
        <v>44687</v>
      </c>
      <c r="E604" s="13" t="s">
        <v>628</v>
      </c>
      <c r="F604" s="18">
        <v>25264.71</v>
      </c>
      <c r="G604" s="2" t="s">
        <v>463</v>
      </c>
    </row>
    <row r="605" spans="1:7" x14ac:dyDescent="0.25">
      <c r="A605" s="2"/>
      <c r="B605" s="2"/>
      <c r="C605" s="2"/>
      <c r="D605" s="11">
        <v>44719</v>
      </c>
      <c r="E605" s="13" t="s">
        <v>629</v>
      </c>
      <c r="F605" s="18">
        <v>23565.75</v>
      </c>
      <c r="G605" s="2" t="s">
        <v>463</v>
      </c>
    </row>
    <row r="606" spans="1:7" x14ac:dyDescent="0.25">
      <c r="A606" s="2"/>
      <c r="B606" s="2"/>
      <c r="C606" s="2"/>
      <c r="D606" s="11">
        <v>44748</v>
      </c>
      <c r="E606" s="13" t="s">
        <v>630</v>
      </c>
      <c r="F606" s="18">
        <v>23458.92</v>
      </c>
      <c r="G606" s="2" t="s">
        <v>463</v>
      </c>
    </row>
    <row r="607" spans="1:7" x14ac:dyDescent="0.25">
      <c r="A607" s="2"/>
      <c r="B607" s="2"/>
      <c r="C607" s="2"/>
      <c r="D607" s="11">
        <v>44779</v>
      </c>
      <c r="E607" s="13" t="s">
        <v>631</v>
      </c>
      <c r="F607" s="18">
        <v>23856.04</v>
      </c>
      <c r="G607" s="2" t="s">
        <v>463</v>
      </c>
    </row>
    <row r="608" spans="1:7" ht="15.75" thickBot="1" x14ac:dyDescent="0.3">
      <c r="A608" s="2"/>
      <c r="B608" s="2"/>
      <c r="C608" s="2"/>
      <c r="D608" s="11">
        <v>44811</v>
      </c>
      <c r="E608" s="13" t="s">
        <v>632</v>
      </c>
      <c r="F608" s="20">
        <v>23882.720000000001</v>
      </c>
      <c r="G608" s="2" t="s">
        <v>463</v>
      </c>
    </row>
    <row r="609" spans="1:7" x14ac:dyDescent="0.25">
      <c r="A609" s="2" t="s">
        <v>464</v>
      </c>
      <c r="B609" s="2"/>
      <c r="C609" s="2"/>
      <c r="D609" s="3"/>
      <c r="E609" s="2"/>
      <c r="F609" s="18">
        <f>ROUND(SUM(F596:F608),5)</f>
        <v>283032.21000000002</v>
      </c>
      <c r="G609" s="1"/>
    </row>
    <row r="610" spans="1:7" ht="21.75" customHeight="1" x14ac:dyDescent="0.25">
      <c r="A610" s="1" t="s">
        <v>465</v>
      </c>
      <c r="B610" s="1"/>
      <c r="C610" s="1"/>
      <c r="D610" s="10"/>
      <c r="E610" s="8"/>
      <c r="F610" s="17"/>
    </row>
    <row r="611" spans="1:7" x14ac:dyDescent="0.25">
      <c r="A611" s="2"/>
      <c r="B611" s="2"/>
      <c r="C611" s="2"/>
      <c r="D611" s="11">
        <v>44475</v>
      </c>
      <c r="E611" s="13" t="s">
        <v>633</v>
      </c>
      <c r="F611" s="18">
        <v>38287.519999999997</v>
      </c>
      <c r="G611" s="2" t="s">
        <v>465</v>
      </c>
    </row>
    <row r="612" spans="1:7" x14ac:dyDescent="0.25">
      <c r="A612" s="2"/>
      <c r="B612" s="2"/>
      <c r="C612" s="2"/>
      <c r="D612" s="11">
        <v>44505</v>
      </c>
      <c r="E612" s="13" t="s">
        <v>634</v>
      </c>
      <c r="F612" s="18">
        <v>38207.51</v>
      </c>
      <c r="G612" s="2" t="s">
        <v>465</v>
      </c>
    </row>
    <row r="613" spans="1:7" x14ac:dyDescent="0.25">
      <c r="A613" s="2"/>
      <c r="B613" s="2"/>
      <c r="C613" s="2"/>
      <c r="D613" s="11">
        <v>44531</v>
      </c>
      <c r="E613" s="13" t="s">
        <v>635</v>
      </c>
      <c r="F613" s="18">
        <v>38781.919999999998</v>
      </c>
      <c r="G613" s="2" t="s">
        <v>465</v>
      </c>
    </row>
    <row r="614" spans="1:7" x14ac:dyDescent="0.25">
      <c r="A614" s="2"/>
      <c r="B614" s="2"/>
      <c r="C614" s="2"/>
      <c r="D614" s="11">
        <v>44568</v>
      </c>
      <c r="E614" s="13" t="s">
        <v>636</v>
      </c>
      <c r="F614" s="18">
        <v>38018.959999999999</v>
      </c>
      <c r="G614" s="2" t="s">
        <v>465</v>
      </c>
    </row>
    <row r="615" spans="1:7" x14ac:dyDescent="0.25">
      <c r="A615" s="2"/>
      <c r="B615" s="2"/>
      <c r="C615" s="2"/>
      <c r="D615" s="11">
        <v>44599</v>
      </c>
      <c r="E615" s="13" t="s">
        <v>637</v>
      </c>
      <c r="F615" s="18">
        <v>39184.51</v>
      </c>
      <c r="G615" s="2" t="s">
        <v>465</v>
      </c>
    </row>
    <row r="616" spans="1:7" x14ac:dyDescent="0.25">
      <c r="A616" s="2"/>
      <c r="B616" s="2"/>
      <c r="C616" s="2"/>
      <c r="D616" s="11">
        <v>44627</v>
      </c>
      <c r="E616" s="13" t="s">
        <v>638</v>
      </c>
      <c r="F616" s="18">
        <v>39547.660000000003</v>
      </c>
      <c r="G616" s="2" t="s">
        <v>465</v>
      </c>
    </row>
    <row r="617" spans="1:7" x14ac:dyDescent="0.25">
      <c r="A617" s="2"/>
      <c r="B617" s="2"/>
      <c r="C617" s="2"/>
      <c r="D617" s="11">
        <v>44658</v>
      </c>
      <c r="E617" s="13" t="s">
        <v>639</v>
      </c>
      <c r="F617" s="18">
        <v>37846.620000000003</v>
      </c>
      <c r="G617" s="2" t="s">
        <v>465</v>
      </c>
    </row>
    <row r="618" spans="1:7" x14ac:dyDescent="0.25">
      <c r="A618" s="2"/>
      <c r="B618" s="2"/>
      <c r="C618" s="2"/>
      <c r="D618" s="11">
        <v>44687</v>
      </c>
      <c r="E618" s="13" t="s">
        <v>640</v>
      </c>
      <c r="F618" s="18">
        <v>40710.06</v>
      </c>
      <c r="G618" s="2" t="s">
        <v>465</v>
      </c>
    </row>
    <row r="619" spans="1:7" x14ac:dyDescent="0.25">
      <c r="A619" s="2"/>
      <c r="B619" s="2"/>
      <c r="C619" s="2"/>
      <c r="D619" s="11">
        <v>44719</v>
      </c>
      <c r="E619" s="13" t="s">
        <v>641</v>
      </c>
      <c r="F619" s="18">
        <v>39217.33</v>
      </c>
      <c r="G619" s="2" t="s">
        <v>465</v>
      </c>
    </row>
    <row r="620" spans="1:7" x14ac:dyDescent="0.25">
      <c r="A620" s="2"/>
      <c r="B620" s="2"/>
      <c r="C620" s="2"/>
      <c r="D620" s="11">
        <v>44748</v>
      </c>
      <c r="E620" s="13" t="s">
        <v>642</v>
      </c>
      <c r="F620" s="18">
        <v>38723.910000000003</v>
      </c>
      <c r="G620" s="2" t="s">
        <v>465</v>
      </c>
    </row>
    <row r="621" spans="1:7" x14ac:dyDescent="0.25">
      <c r="A621" s="2"/>
      <c r="B621" s="2"/>
      <c r="C621" s="2"/>
      <c r="D621" s="11">
        <v>44779</v>
      </c>
      <c r="E621" s="13" t="s">
        <v>643</v>
      </c>
      <c r="F621" s="18">
        <v>39477.879999999997</v>
      </c>
      <c r="G621" s="2" t="s">
        <v>465</v>
      </c>
    </row>
    <row r="622" spans="1:7" ht="15.75" thickBot="1" x14ac:dyDescent="0.3">
      <c r="A622" s="2"/>
      <c r="B622" s="2"/>
      <c r="C622" s="2"/>
      <c r="D622" s="11">
        <v>44811</v>
      </c>
      <c r="E622" s="13" t="s">
        <v>644</v>
      </c>
      <c r="F622" s="20">
        <v>39308.07</v>
      </c>
      <c r="G622" s="2" t="s">
        <v>465</v>
      </c>
    </row>
    <row r="623" spans="1:7" x14ac:dyDescent="0.25">
      <c r="A623" s="2" t="s">
        <v>466</v>
      </c>
      <c r="B623" s="2"/>
      <c r="C623" s="2"/>
      <c r="D623" s="3"/>
      <c r="E623" s="2"/>
      <c r="F623" s="18">
        <f>ROUND(SUM(F610:F622),5)</f>
        <v>467311.95</v>
      </c>
    </row>
    <row r="624" spans="1:7" ht="21.75" customHeight="1" x14ac:dyDescent="0.25">
      <c r="A624" s="1" t="s">
        <v>467</v>
      </c>
      <c r="B624" s="1"/>
      <c r="C624" s="1"/>
      <c r="D624" s="10"/>
      <c r="E624" s="8"/>
      <c r="F624" s="17"/>
    </row>
    <row r="625" spans="1:7" x14ac:dyDescent="0.25">
      <c r="A625" s="2"/>
      <c r="B625" s="2"/>
      <c r="C625" s="2"/>
      <c r="D625" s="11">
        <v>44475</v>
      </c>
      <c r="E625" s="13" t="s">
        <v>645</v>
      </c>
      <c r="F625" s="18">
        <v>82367.14</v>
      </c>
      <c r="G625" s="2" t="s">
        <v>467</v>
      </c>
    </row>
    <row r="626" spans="1:7" x14ac:dyDescent="0.25">
      <c r="A626" s="2"/>
      <c r="B626" s="2"/>
      <c r="C626" s="2"/>
      <c r="D626" s="11">
        <v>44505</v>
      </c>
      <c r="E626" s="13" t="s">
        <v>646</v>
      </c>
      <c r="F626" s="18">
        <v>83312.66</v>
      </c>
      <c r="G626" s="2" t="s">
        <v>467</v>
      </c>
    </row>
    <row r="627" spans="1:7" x14ac:dyDescent="0.25">
      <c r="A627" s="2"/>
      <c r="B627" s="2"/>
      <c r="C627" s="2"/>
      <c r="D627" s="11">
        <v>44531</v>
      </c>
      <c r="E627" s="13" t="s">
        <v>647</v>
      </c>
      <c r="F627" s="18">
        <v>84223.77</v>
      </c>
      <c r="G627" s="2" t="s">
        <v>467</v>
      </c>
    </row>
    <row r="628" spans="1:7" x14ac:dyDescent="0.25">
      <c r="A628" s="2"/>
      <c r="B628" s="2"/>
      <c r="C628" s="2"/>
      <c r="D628" s="11">
        <v>44568</v>
      </c>
      <c r="E628" s="13" t="s">
        <v>648</v>
      </c>
      <c r="F628" s="18">
        <v>84331.71</v>
      </c>
      <c r="G628" s="2" t="s">
        <v>467</v>
      </c>
    </row>
    <row r="629" spans="1:7" x14ac:dyDescent="0.25">
      <c r="A629" s="2"/>
      <c r="B629" s="2"/>
      <c r="C629" s="2"/>
      <c r="D629" s="11">
        <v>44599</v>
      </c>
      <c r="E629" s="13" t="s">
        <v>649</v>
      </c>
      <c r="F629" s="18">
        <v>87408.35</v>
      </c>
      <c r="G629" s="2" t="s">
        <v>467</v>
      </c>
    </row>
    <row r="630" spans="1:7" x14ac:dyDescent="0.25">
      <c r="A630" s="2"/>
      <c r="B630" s="2"/>
      <c r="C630" s="2"/>
      <c r="D630" s="11">
        <v>44627</v>
      </c>
      <c r="E630" s="13" t="s">
        <v>650</v>
      </c>
      <c r="F630" s="18">
        <v>85347.51</v>
      </c>
      <c r="G630" s="2" t="s">
        <v>467</v>
      </c>
    </row>
    <row r="631" spans="1:7" x14ac:dyDescent="0.25">
      <c r="A631" s="2"/>
      <c r="B631" s="2"/>
      <c r="C631" s="2"/>
      <c r="D631" s="11">
        <v>44658</v>
      </c>
      <c r="E631" s="13" t="s">
        <v>651</v>
      </c>
      <c r="F631" s="18">
        <v>83724.13</v>
      </c>
      <c r="G631" s="2" t="s">
        <v>467</v>
      </c>
    </row>
    <row r="632" spans="1:7" x14ac:dyDescent="0.25">
      <c r="A632" s="2"/>
      <c r="B632" s="2"/>
      <c r="C632" s="2"/>
      <c r="D632" s="11">
        <v>44687</v>
      </c>
      <c r="E632" s="13" t="s">
        <v>652</v>
      </c>
      <c r="F632" s="18">
        <v>89346.04</v>
      </c>
      <c r="G632" s="2" t="s">
        <v>467</v>
      </c>
    </row>
    <row r="633" spans="1:7" x14ac:dyDescent="0.25">
      <c r="A633" s="2"/>
      <c r="B633" s="2"/>
      <c r="C633" s="2"/>
      <c r="D633" s="11">
        <v>44719</v>
      </c>
      <c r="E633" s="13" t="s">
        <v>653</v>
      </c>
      <c r="F633" s="18">
        <v>84087.91</v>
      </c>
      <c r="G633" s="2" t="s">
        <v>467</v>
      </c>
    </row>
    <row r="634" spans="1:7" x14ac:dyDescent="0.25">
      <c r="A634" s="2"/>
      <c r="B634" s="2"/>
      <c r="C634" s="2"/>
      <c r="D634" s="11">
        <v>44748</v>
      </c>
      <c r="E634" s="13" t="s">
        <v>654</v>
      </c>
      <c r="F634" s="18">
        <v>86468.19</v>
      </c>
      <c r="G634" s="2" t="s">
        <v>467</v>
      </c>
    </row>
    <row r="635" spans="1:7" x14ac:dyDescent="0.25">
      <c r="A635" s="2"/>
      <c r="B635" s="2"/>
      <c r="C635" s="2"/>
      <c r="D635" s="11">
        <v>44779</v>
      </c>
      <c r="E635" s="13" t="s">
        <v>655</v>
      </c>
      <c r="F635" s="18">
        <v>87064.76</v>
      </c>
      <c r="G635" s="2" t="s">
        <v>467</v>
      </c>
    </row>
    <row r="636" spans="1:7" ht="15.75" thickBot="1" x14ac:dyDescent="0.3">
      <c r="A636" s="2"/>
      <c r="B636" s="2"/>
      <c r="C636" s="2"/>
      <c r="D636" s="11">
        <v>44811</v>
      </c>
      <c r="E636" s="13" t="s">
        <v>656</v>
      </c>
      <c r="F636" s="20">
        <v>86653.49</v>
      </c>
      <c r="G636" s="2" t="s">
        <v>467</v>
      </c>
    </row>
    <row r="637" spans="1:7" x14ac:dyDescent="0.25">
      <c r="A637" s="2" t="s">
        <v>468</v>
      </c>
      <c r="B637" s="2"/>
      <c r="C637" s="2"/>
      <c r="D637" s="3"/>
      <c r="E637" s="2"/>
      <c r="F637" s="18">
        <f>ROUND(SUM(F624:F636),5)</f>
        <v>1024335.66</v>
      </c>
      <c r="G637" s="1"/>
    </row>
    <row r="638" spans="1:7" ht="21.75" customHeight="1" x14ac:dyDescent="0.25">
      <c r="A638" s="1" t="s">
        <v>469</v>
      </c>
      <c r="B638" s="1"/>
      <c r="C638" s="1"/>
      <c r="D638" s="10"/>
      <c r="E638" s="8"/>
      <c r="F638" s="17"/>
    </row>
    <row r="639" spans="1:7" x14ac:dyDescent="0.25">
      <c r="A639" s="2"/>
      <c r="B639" s="2"/>
      <c r="C639" s="2"/>
      <c r="D639" s="11">
        <v>44475</v>
      </c>
      <c r="E639" s="13" t="s">
        <v>657</v>
      </c>
      <c r="F639" s="18">
        <v>17275.72</v>
      </c>
      <c r="G639" s="2" t="s">
        <v>469</v>
      </c>
    </row>
    <row r="640" spans="1:7" x14ac:dyDescent="0.25">
      <c r="A640" s="2"/>
      <c r="B640" s="2"/>
      <c r="C640" s="2"/>
      <c r="D640" s="11">
        <v>44505</v>
      </c>
      <c r="E640" s="13" t="s">
        <v>658</v>
      </c>
      <c r="F640" s="18">
        <v>17285.87</v>
      </c>
      <c r="G640" s="2" t="s">
        <v>469</v>
      </c>
    </row>
    <row r="641" spans="1:7" x14ac:dyDescent="0.25">
      <c r="A641" s="2"/>
      <c r="B641" s="2"/>
      <c r="C641" s="2"/>
      <c r="D641" s="11">
        <v>44531</v>
      </c>
      <c r="E641" s="13" t="s">
        <v>659</v>
      </c>
      <c r="F641" s="18">
        <v>17361.099999999999</v>
      </c>
      <c r="G641" s="2" t="s">
        <v>469</v>
      </c>
    </row>
    <row r="642" spans="1:7" x14ac:dyDescent="0.25">
      <c r="A642" s="2"/>
      <c r="B642" s="2"/>
      <c r="C642" s="2"/>
      <c r="D642" s="11">
        <v>44568</v>
      </c>
      <c r="E642" s="13" t="s">
        <v>660</v>
      </c>
      <c r="F642" s="18">
        <v>16743.2</v>
      </c>
      <c r="G642" s="2" t="s">
        <v>469</v>
      </c>
    </row>
    <row r="643" spans="1:7" x14ac:dyDescent="0.25">
      <c r="A643" s="2"/>
      <c r="B643" s="2"/>
      <c r="C643" s="2"/>
      <c r="D643" s="11">
        <v>44599</v>
      </c>
      <c r="E643" s="13" t="s">
        <v>661</v>
      </c>
      <c r="F643" s="18">
        <v>17100.189999999999</v>
      </c>
      <c r="G643" s="2" t="s">
        <v>469</v>
      </c>
    </row>
    <row r="644" spans="1:7" x14ac:dyDescent="0.25">
      <c r="A644" s="2"/>
      <c r="B644" s="2"/>
      <c r="C644" s="2"/>
      <c r="D644" s="11">
        <v>44627</v>
      </c>
      <c r="E644" s="13" t="s">
        <v>662</v>
      </c>
      <c r="F644" s="18">
        <v>17872.13</v>
      </c>
      <c r="G644" s="2" t="s">
        <v>469</v>
      </c>
    </row>
    <row r="645" spans="1:7" x14ac:dyDescent="0.25">
      <c r="A645" s="2"/>
      <c r="B645" s="2"/>
      <c r="C645" s="2"/>
      <c r="D645" s="11">
        <v>44658</v>
      </c>
      <c r="E645" s="13" t="s">
        <v>663</v>
      </c>
      <c r="F645" s="18">
        <v>16526.29</v>
      </c>
      <c r="G645" s="2" t="s">
        <v>469</v>
      </c>
    </row>
    <row r="646" spans="1:7" x14ac:dyDescent="0.25">
      <c r="A646" s="2"/>
      <c r="B646" s="2"/>
      <c r="C646" s="2"/>
      <c r="D646" s="11">
        <v>44687</v>
      </c>
      <c r="E646" s="13" t="s">
        <v>664</v>
      </c>
      <c r="F646" s="18">
        <v>17876.810000000001</v>
      </c>
      <c r="G646" s="2" t="s">
        <v>469</v>
      </c>
    </row>
    <row r="647" spans="1:7" x14ac:dyDescent="0.25">
      <c r="A647" s="2"/>
      <c r="B647" s="2"/>
      <c r="C647" s="2"/>
      <c r="D647" s="11">
        <v>44719</v>
      </c>
      <c r="E647" s="13" t="s">
        <v>665</v>
      </c>
      <c r="F647" s="18">
        <v>17695.310000000001</v>
      </c>
      <c r="G647" s="2" t="s">
        <v>469</v>
      </c>
    </row>
    <row r="648" spans="1:7" x14ac:dyDescent="0.25">
      <c r="A648" s="2"/>
      <c r="B648" s="2"/>
      <c r="C648" s="2"/>
      <c r="D648" s="11">
        <v>44748</v>
      </c>
      <c r="E648" s="13" t="s">
        <v>666</v>
      </c>
      <c r="F648" s="18">
        <v>17112.099999999999</v>
      </c>
      <c r="G648" s="2" t="s">
        <v>469</v>
      </c>
    </row>
    <row r="649" spans="1:7" x14ac:dyDescent="0.25">
      <c r="A649" s="2"/>
      <c r="B649" s="2"/>
      <c r="C649" s="2"/>
      <c r="D649" s="11">
        <v>44779</v>
      </c>
      <c r="E649" s="13" t="s">
        <v>667</v>
      </c>
      <c r="F649" s="18">
        <v>17256.13</v>
      </c>
      <c r="G649" s="2" t="s">
        <v>469</v>
      </c>
    </row>
    <row r="650" spans="1:7" ht="15.75" thickBot="1" x14ac:dyDescent="0.3">
      <c r="A650" s="2"/>
      <c r="B650" s="2"/>
      <c r="C650" s="2"/>
      <c r="D650" s="11">
        <v>44811</v>
      </c>
      <c r="E650" s="13" t="s">
        <v>668</v>
      </c>
      <c r="F650" s="20">
        <v>17259.36</v>
      </c>
      <c r="G650" s="2" t="s">
        <v>469</v>
      </c>
    </row>
    <row r="651" spans="1:7" x14ac:dyDescent="0.25">
      <c r="A651" s="2" t="s">
        <v>1133</v>
      </c>
      <c r="B651" s="2"/>
      <c r="C651" s="2"/>
      <c r="D651" s="11"/>
      <c r="E651" s="13"/>
      <c r="F651" s="18">
        <f>SUBTOTAL(9,F639:F650)</f>
        <v>207364.21000000002</v>
      </c>
      <c r="G651" s="2"/>
    </row>
    <row r="652" spans="1:7" ht="22.5" customHeight="1" x14ac:dyDescent="0.25">
      <c r="A652" s="1" t="s">
        <v>470</v>
      </c>
      <c r="B652" s="1"/>
      <c r="C652" s="1"/>
      <c r="D652" s="10"/>
      <c r="E652" s="8"/>
      <c r="F652" s="17"/>
    </row>
    <row r="653" spans="1:7" x14ac:dyDescent="0.25">
      <c r="A653" s="2"/>
      <c r="B653" s="2"/>
      <c r="C653" s="2"/>
      <c r="D653" s="11">
        <v>44475</v>
      </c>
      <c r="E653" s="13" t="s">
        <v>669</v>
      </c>
      <c r="F653" s="18">
        <v>21032.97</v>
      </c>
      <c r="G653" s="2" t="s">
        <v>470</v>
      </c>
    </row>
    <row r="654" spans="1:7" x14ac:dyDescent="0.25">
      <c r="A654" s="2"/>
      <c r="B654" s="2"/>
      <c r="C654" s="2"/>
      <c r="D654" s="11">
        <v>44505</v>
      </c>
      <c r="E654" s="13" t="s">
        <v>670</v>
      </c>
      <c r="F654" s="18">
        <v>20501.91</v>
      </c>
      <c r="G654" s="2" t="s">
        <v>470</v>
      </c>
    </row>
    <row r="655" spans="1:7" x14ac:dyDescent="0.25">
      <c r="A655" s="2"/>
      <c r="B655" s="2"/>
      <c r="C655" s="2"/>
      <c r="D655" s="11">
        <v>44531</v>
      </c>
      <c r="E655" s="13" t="s">
        <v>671</v>
      </c>
      <c r="F655" s="18">
        <v>21602.1</v>
      </c>
      <c r="G655" s="2" t="s">
        <v>470</v>
      </c>
    </row>
    <row r="656" spans="1:7" x14ac:dyDescent="0.25">
      <c r="A656" s="2"/>
      <c r="B656" s="2"/>
      <c r="C656" s="2"/>
      <c r="D656" s="11">
        <v>44568</v>
      </c>
      <c r="E656" s="13" t="s">
        <v>672</v>
      </c>
      <c r="F656" s="18">
        <v>21288.85</v>
      </c>
      <c r="G656" s="2" t="s">
        <v>470</v>
      </c>
    </row>
    <row r="657" spans="1:7" x14ac:dyDescent="0.25">
      <c r="A657" s="2"/>
      <c r="B657" s="2"/>
      <c r="C657" s="2"/>
      <c r="D657" s="11">
        <v>44599</v>
      </c>
      <c r="E657" s="13" t="s">
        <v>673</v>
      </c>
      <c r="F657" s="18">
        <v>21575.37</v>
      </c>
      <c r="G657" s="2" t="s">
        <v>470</v>
      </c>
    </row>
    <row r="658" spans="1:7" x14ac:dyDescent="0.25">
      <c r="A658" s="2"/>
      <c r="B658" s="2"/>
      <c r="C658" s="2"/>
      <c r="D658" s="11">
        <v>44627</v>
      </c>
      <c r="E658" s="13" t="s">
        <v>674</v>
      </c>
      <c r="F658" s="18">
        <v>21982.34</v>
      </c>
      <c r="G658" s="2" t="s">
        <v>470</v>
      </c>
    </row>
    <row r="659" spans="1:7" x14ac:dyDescent="0.25">
      <c r="A659" s="2"/>
      <c r="B659" s="2"/>
      <c r="C659" s="2"/>
      <c r="D659" s="11">
        <v>44658</v>
      </c>
      <c r="E659" s="13" t="s">
        <v>675</v>
      </c>
      <c r="F659" s="18">
        <v>19128.12</v>
      </c>
      <c r="G659" s="2" t="s">
        <v>470</v>
      </c>
    </row>
    <row r="660" spans="1:7" x14ac:dyDescent="0.25">
      <c r="A660" s="2"/>
      <c r="B660" s="2"/>
      <c r="C660" s="2"/>
      <c r="D660" s="11">
        <v>44687</v>
      </c>
      <c r="E660" s="13" t="s">
        <v>676</v>
      </c>
      <c r="F660" s="18">
        <v>23206.83</v>
      </c>
      <c r="G660" s="2" t="s">
        <v>470</v>
      </c>
    </row>
    <row r="661" spans="1:7" x14ac:dyDescent="0.25">
      <c r="A661" s="2"/>
      <c r="B661" s="2"/>
      <c r="C661" s="2"/>
      <c r="D661" s="11">
        <v>44719</v>
      </c>
      <c r="E661" s="13" t="s">
        <v>677</v>
      </c>
      <c r="F661" s="18">
        <v>21414.54</v>
      </c>
      <c r="G661" s="2" t="s">
        <v>470</v>
      </c>
    </row>
    <row r="662" spans="1:7" x14ac:dyDescent="0.25">
      <c r="A662" s="2"/>
      <c r="B662" s="2"/>
      <c r="C662" s="2"/>
      <c r="D662" s="11">
        <v>44748</v>
      </c>
      <c r="E662" s="13" t="s">
        <v>678</v>
      </c>
      <c r="F662" s="18">
        <v>21291.66</v>
      </c>
      <c r="G662" s="2" t="s">
        <v>470</v>
      </c>
    </row>
    <row r="663" spans="1:7" x14ac:dyDescent="0.25">
      <c r="A663" s="2"/>
      <c r="B663" s="2"/>
      <c r="C663" s="2"/>
      <c r="D663" s="11">
        <v>44779</v>
      </c>
      <c r="E663" s="13" t="s">
        <v>679</v>
      </c>
      <c r="F663" s="18">
        <v>21661.61</v>
      </c>
      <c r="G663" s="2" t="s">
        <v>470</v>
      </c>
    </row>
    <row r="664" spans="1:7" ht="15.75" thickBot="1" x14ac:dyDescent="0.3">
      <c r="A664" s="2"/>
      <c r="B664" s="2"/>
      <c r="C664" s="2"/>
      <c r="D664" s="11">
        <v>44811</v>
      </c>
      <c r="E664" s="13" t="s">
        <v>680</v>
      </c>
      <c r="F664" s="20">
        <v>20982.65</v>
      </c>
      <c r="G664" s="2" t="s">
        <v>470</v>
      </c>
    </row>
    <row r="665" spans="1:7" hidden="1" x14ac:dyDescent="0.25">
      <c r="A665" s="1" t="s">
        <v>471</v>
      </c>
      <c r="B665" s="1"/>
      <c r="C665" s="1"/>
      <c r="D665" s="10"/>
      <c r="E665" s="8"/>
      <c r="F665" s="17"/>
      <c r="G665" s="15"/>
    </row>
    <row r="666" spans="1:7" hidden="1" x14ac:dyDescent="0.25">
      <c r="A666" s="1" t="s">
        <v>472</v>
      </c>
      <c r="B666" s="1"/>
      <c r="C666" s="1"/>
      <c r="D666" s="10"/>
      <c r="E666" s="8"/>
      <c r="F666" s="17"/>
      <c r="G666" s="15"/>
    </row>
    <row r="667" spans="1:7" x14ac:dyDescent="0.25">
      <c r="A667" s="2" t="s">
        <v>1134</v>
      </c>
      <c r="B667" s="2"/>
      <c r="C667" s="2"/>
      <c r="D667" s="11"/>
      <c r="E667" s="13"/>
      <c r="F667" s="18">
        <f>SUBTOTAL(9,F653:F666)</f>
        <v>255668.94999999998</v>
      </c>
      <c r="G667" s="2"/>
    </row>
    <row r="668" spans="1:7" ht="21.75" customHeight="1" x14ac:dyDescent="0.25">
      <c r="A668" s="1" t="s">
        <v>473</v>
      </c>
      <c r="B668" s="1"/>
      <c r="C668" s="1"/>
      <c r="D668" s="10"/>
      <c r="E668" s="8"/>
      <c r="F668" s="17"/>
    </row>
    <row r="669" spans="1:7" x14ac:dyDescent="0.25">
      <c r="A669" s="2"/>
      <c r="B669" s="2"/>
      <c r="C669" s="2"/>
      <c r="D669" s="11">
        <v>44475</v>
      </c>
      <c r="E669" s="13" t="s">
        <v>681</v>
      </c>
      <c r="F669" s="18">
        <v>24117.71</v>
      </c>
      <c r="G669" s="2" t="s">
        <v>473</v>
      </c>
    </row>
    <row r="670" spans="1:7" x14ac:dyDescent="0.25">
      <c r="A670" s="2"/>
      <c r="B670" s="2"/>
      <c r="C670" s="2"/>
      <c r="D670" s="11">
        <v>44505</v>
      </c>
      <c r="E670" s="13" t="s">
        <v>682</v>
      </c>
      <c r="F670" s="18">
        <v>24095.79</v>
      </c>
      <c r="G670" s="2" t="s">
        <v>473</v>
      </c>
    </row>
    <row r="671" spans="1:7" x14ac:dyDescent="0.25">
      <c r="A671" s="2"/>
      <c r="B671" s="2"/>
      <c r="C671" s="2"/>
      <c r="D671" s="11">
        <v>44531</v>
      </c>
      <c r="E671" s="13" t="s">
        <v>683</v>
      </c>
      <c r="F671" s="18">
        <v>24167.96</v>
      </c>
      <c r="G671" s="2" t="s">
        <v>473</v>
      </c>
    </row>
    <row r="672" spans="1:7" x14ac:dyDescent="0.25">
      <c r="A672" s="2"/>
      <c r="B672" s="2"/>
      <c r="C672" s="2"/>
      <c r="D672" s="11">
        <v>44568</v>
      </c>
      <c r="E672" s="13" t="s">
        <v>684</v>
      </c>
      <c r="F672" s="18">
        <v>23488.92</v>
      </c>
      <c r="G672" s="2" t="s">
        <v>473</v>
      </c>
    </row>
    <row r="673" spans="1:7" x14ac:dyDescent="0.25">
      <c r="A673" s="2"/>
      <c r="B673" s="2"/>
      <c r="C673" s="2"/>
      <c r="D673" s="11">
        <v>44599</v>
      </c>
      <c r="E673" s="13" t="s">
        <v>685</v>
      </c>
      <c r="F673" s="18">
        <v>24051.040000000001</v>
      </c>
      <c r="G673" s="2" t="s">
        <v>473</v>
      </c>
    </row>
    <row r="674" spans="1:7" x14ac:dyDescent="0.25">
      <c r="A674" s="2"/>
      <c r="B674" s="2"/>
      <c r="C674" s="2"/>
      <c r="D674" s="11">
        <v>44627</v>
      </c>
      <c r="E674" s="13" t="s">
        <v>686</v>
      </c>
      <c r="F674" s="18">
        <v>24588.02</v>
      </c>
      <c r="G674" s="2" t="s">
        <v>473</v>
      </c>
    </row>
    <row r="675" spans="1:7" x14ac:dyDescent="0.25">
      <c r="A675" s="2"/>
      <c r="B675" s="2"/>
      <c r="C675" s="2"/>
      <c r="D675" s="11">
        <v>44658</v>
      </c>
      <c r="E675" s="13" t="s">
        <v>687</v>
      </c>
      <c r="F675" s="18">
        <v>23183.15</v>
      </c>
      <c r="G675" s="2" t="s">
        <v>473</v>
      </c>
    </row>
    <row r="676" spans="1:7" x14ac:dyDescent="0.25">
      <c r="A676" s="2"/>
      <c r="B676" s="2"/>
      <c r="C676" s="2"/>
      <c r="D676" s="11">
        <v>44687</v>
      </c>
      <c r="E676" s="13" t="s">
        <v>688</v>
      </c>
      <c r="F676" s="18">
        <v>25224.85</v>
      </c>
      <c r="G676" s="2" t="s">
        <v>473</v>
      </c>
    </row>
    <row r="677" spans="1:7" x14ac:dyDescent="0.25">
      <c r="A677" s="2"/>
      <c r="B677" s="2"/>
      <c r="C677" s="2"/>
      <c r="D677" s="11">
        <v>44719</v>
      </c>
      <c r="E677" s="13" t="s">
        <v>689</v>
      </c>
      <c r="F677" s="18">
        <v>24435.59</v>
      </c>
      <c r="G677" s="2" t="s">
        <v>473</v>
      </c>
    </row>
    <row r="678" spans="1:7" x14ac:dyDescent="0.25">
      <c r="A678" s="2"/>
      <c r="B678" s="2"/>
      <c r="C678" s="2"/>
      <c r="D678" s="11">
        <v>44748</v>
      </c>
      <c r="E678" s="13" t="s">
        <v>690</v>
      </c>
      <c r="F678" s="18">
        <v>23886.880000000001</v>
      </c>
      <c r="G678" s="2" t="s">
        <v>473</v>
      </c>
    </row>
    <row r="679" spans="1:7" x14ac:dyDescent="0.25">
      <c r="A679" s="2"/>
      <c r="B679" s="2"/>
      <c r="C679" s="2"/>
      <c r="D679" s="11">
        <v>44779</v>
      </c>
      <c r="E679" s="13" t="s">
        <v>691</v>
      </c>
      <c r="F679" s="18">
        <v>24443.19</v>
      </c>
      <c r="G679" s="2" t="s">
        <v>473</v>
      </c>
    </row>
    <row r="680" spans="1:7" ht="15.75" thickBot="1" x14ac:dyDescent="0.3">
      <c r="A680" s="2"/>
      <c r="B680" s="2"/>
      <c r="C680" s="2"/>
      <c r="D680" s="11">
        <v>44811</v>
      </c>
      <c r="E680" s="13" t="s">
        <v>692</v>
      </c>
      <c r="F680" s="20">
        <v>24171.69</v>
      </c>
      <c r="G680" s="2" t="s">
        <v>473</v>
      </c>
    </row>
    <row r="681" spans="1:7" x14ac:dyDescent="0.25">
      <c r="A681" s="2" t="s">
        <v>1135</v>
      </c>
      <c r="B681" s="2"/>
      <c r="C681" s="2"/>
      <c r="D681" s="11"/>
      <c r="E681" s="13"/>
      <c r="F681" s="18">
        <f>SUBTOTAL(9,F669:F680)</f>
        <v>289854.78999999998</v>
      </c>
      <c r="G681" s="2"/>
    </row>
    <row r="682" spans="1:7" ht="21.75" customHeight="1" x14ac:dyDescent="0.25">
      <c r="A682" s="1" t="s">
        <v>474</v>
      </c>
      <c r="B682" s="1"/>
      <c r="C682" s="1"/>
      <c r="D682" s="10"/>
      <c r="E682" s="8"/>
      <c r="F682" s="17"/>
    </row>
    <row r="683" spans="1:7" x14ac:dyDescent="0.25">
      <c r="A683" s="2"/>
      <c r="B683" s="2"/>
      <c r="C683" s="2"/>
      <c r="D683" s="11">
        <v>44475</v>
      </c>
      <c r="E683" s="13" t="s">
        <v>693</v>
      </c>
      <c r="F683" s="18">
        <v>6326.36</v>
      </c>
      <c r="G683" s="2" t="s">
        <v>474</v>
      </c>
    </row>
    <row r="684" spans="1:7" x14ac:dyDescent="0.25">
      <c r="A684" s="2"/>
      <c r="B684" s="2"/>
      <c r="C684" s="2"/>
      <c r="D684" s="11">
        <v>44505</v>
      </c>
      <c r="E684" s="13" t="s">
        <v>694</v>
      </c>
      <c r="F684" s="18">
        <v>6213.78</v>
      </c>
      <c r="G684" s="2" t="s">
        <v>474</v>
      </c>
    </row>
    <row r="685" spans="1:7" x14ac:dyDescent="0.25">
      <c r="A685" s="2"/>
      <c r="B685" s="2"/>
      <c r="C685" s="2"/>
      <c r="D685" s="11">
        <v>44531</v>
      </c>
      <c r="E685" s="13" t="s">
        <v>695</v>
      </c>
      <c r="F685" s="18">
        <v>6225.54</v>
      </c>
      <c r="G685" s="2" t="s">
        <v>474</v>
      </c>
    </row>
    <row r="686" spans="1:7" x14ac:dyDescent="0.25">
      <c r="A686" s="2"/>
      <c r="B686" s="2"/>
      <c r="C686" s="2"/>
      <c r="D686" s="11">
        <v>44568</v>
      </c>
      <c r="E686" s="13" t="s">
        <v>696</v>
      </c>
      <c r="F686" s="18">
        <v>5953.4</v>
      </c>
      <c r="G686" s="2" t="s">
        <v>474</v>
      </c>
    </row>
    <row r="687" spans="1:7" x14ac:dyDescent="0.25">
      <c r="A687" s="2"/>
      <c r="B687" s="2"/>
      <c r="C687" s="2"/>
      <c r="D687" s="11">
        <v>44599</v>
      </c>
      <c r="E687" s="13" t="s">
        <v>697</v>
      </c>
      <c r="F687" s="18">
        <v>6131.03</v>
      </c>
      <c r="G687" s="2" t="s">
        <v>474</v>
      </c>
    </row>
    <row r="688" spans="1:7" x14ac:dyDescent="0.25">
      <c r="A688" s="2"/>
      <c r="B688" s="2"/>
      <c r="C688" s="2"/>
      <c r="D688" s="11">
        <v>44627</v>
      </c>
      <c r="E688" s="13" t="s">
        <v>698</v>
      </c>
      <c r="F688" s="18">
        <v>6392.03</v>
      </c>
      <c r="G688" s="2" t="s">
        <v>474</v>
      </c>
    </row>
    <row r="689" spans="1:10" x14ac:dyDescent="0.25">
      <c r="A689" s="2"/>
      <c r="B689" s="2"/>
      <c r="C689" s="2"/>
      <c r="D689" s="11">
        <v>44658</v>
      </c>
      <c r="E689" s="13" t="s">
        <v>699</v>
      </c>
      <c r="F689" s="18">
        <v>5904.81</v>
      </c>
      <c r="G689" s="2" t="s">
        <v>474</v>
      </c>
    </row>
    <row r="690" spans="1:10" x14ac:dyDescent="0.25">
      <c r="A690" s="2"/>
      <c r="B690" s="2"/>
      <c r="C690" s="2"/>
      <c r="D690" s="11">
        <v>44687</v>
      </c>
      <c r="E690" s="13" t="s">
        <v>700</v>
      </c>
      <c r="F690" s="18">
        <v>6395.21</v>
      </c>
      <c r="G690" s="2" t="s">
        <v>474</v>
      </c>
    </row>
    <row r="691" spans="1:10" x14ac:dyDescent="0.25">
      <c r="A691" s="2"/>
      <c r="B691" s="2"/>
      <c r="C691" s="2"/>
      <c r="D691" s="11">
        <v>44719</v>
      </c>
      <c r="E691" s="13" t="s">
        <v>701</v>
      </c>
      <c r="F691" s="18">
        <v>6341.23</v>
      </c>
      <c r="G691" s="2" t="s">
        <v>474</v>
      </c>
    </row>
    <row r="692" spans="1:10" x14ac:dyDescent="0.25">
      <c r="A692" s="2"/>
      <c r="B692" s="2"/>
      <c r="C692" s="2"/>
      <c r="D692" s="11">
        <v>44748</v>
      </c>
      <c r="E692" s="13" t="s">
        <v>702</v>
      </c>
      <c r="F692" s="18">
        <v>6072.94</v>
      </c>
      <c r="G692" s="2" t="s">
        <v>474</v>
      </c>
    </row>
    <row r="693" spans="1:10" x14ac:dyDescent="0.25">
      <c r="A693" s="2"/>
      <c r="B693" s="2"/>
      <c r="C693" s="2"/>
      <c r="D693" s="11">
        <v>44779</v>
      </c>
      <c r="E693" s="13" t="s">
        <v>703</v>
      </c>
      <c r="F693" s="18">
        <v>6181.25</v>
      </c>
      <c r="G693" s="2" t="s">
        <v>474</v>
      </c>
    </row>
    <row r="694" spans="1:10" ht="15.75" thickBot="1" x14ac:dyDescent="0.3">
      <c r="A694" s="2"/>
      <c r="B694" s="2"/>
      <c r="C694" s="2"/>
      <c r="D694" s="11">
        <v>44811</v>
      </c>
      <c r="E694" s="13" t="s">
        <v>704</v>
      </c>
      <c r="F694" s="20">
        <v>6212.71</v>
      </c>
      <c r="G694" s="2" t="s">
        <v>474</v>
      </c>
    </row>
    <row r="695" spans="1:10" x14ac:dyDescent="0.25">
      <c r="A695" s="2" t="s">
        <v>1136</v>
      </c>
      <c r="B695" s="2"/>
      <c r="C695" s="2"/>
      <c r="D695" s="11"/>
      <c r="E695" s="13"/>
      <c r="F695" s="18">
        <f>SUBTOTAL(9,F683:F694)</f>
        <v>74350.290000000008</v>
      </c>
      <c r="G695" s="2"/>
    </row>
    <row r="696" spans="1:10" ht="21.75" customHeight="1" x14ac:dyDescent="0.25">
      <c r="A696" s="1" t="s">
        <v>475</v>
      </c>
      <c r="B696" s="1"/>
      <c r="C696" s="1"/>
      <c r="D696" s="10"/>
      <c r="E696" s="8"/>
      <c r="F696" s="17"/>
    </row>
    <row r="697" spans="1:10" x14ac:dyDescent="0.25">
      <c r="A697" s="2"/>
      <c r="B697" s="2"/>
      <c r="C697" s="2"/>
      <c r="D697" s="11">
        <v>44475</v>
      </c>
      <c r="E697" s="13" t="s">
        <v>705</v>
      </c>
      <c r="F697" s="18">
        <v>18545.919999999998</v>
      </c>
      <c r="G697" s="2" t="s">
        <v>475</v>
      </c>
    </row>
    <row r="698" spans="1:10" x14ac:dyDescent="0.25">
      <c r="A698" s="2"/>
      <c r="B698" s="2"/>
      <c r="C698" s="2"/>
      <c r="D698" s="11">
        <v>44505</v>
      </c>
      <c r="E698" s="13" t="s">
        <v>706</v>
      </c>
      <c r="F698" s="18">
        <v>18651.87</v>
      </c>
      <c r="G698" s="2" t="s">
        <v>475</v>
      </c>
      <c r="J698" t="s">
        <v>1137</v>
      </c>
    </row>
    <row r="699" spans="1:10" x14ac:dyDescent="0.25">
      <c r="A699" s="2"/>
      <c r="B699" s="2"/>
      <c r="C699" s="2"/>
      <c r="D699" s="11">
        <v>44531</v>
      </c>
      <c r="E699" s="13" t="s">
        <v>707</v>
      </c>
      <c r="F699" s="18">
        <v>18688.23</v>
      </c>
      <c r="G699" s="2" t="s">
        <v>475</v>
      </c>
    </row>
    <row r="700" spans="1:10" x14ac:dyDescent="0.25">
      <c r="A700" s="2"/>
      <c r="B700" s="2"/>
      <c r="C700" s="2"/>
      <c r="D700" s="11">
        <v>44568</v>
      </c>
      <c r="E700" s="13" t="s">
        <v>708</v>
      </c>
      <c r="F700" s="18">
        <v>18411.830000000002</v>
      </c>
      <c r="G700" s="2" t="s">
        <v>475</v>
      </c>
    </row>
    <row r="701" spans="1:10" x14ac:dyDescent="0.25">
      <c r="A701" s="2"/>
      <c r="B701" s="2"/>
      <c r="C701" s="2"/>
      <c r="D701" s="11">
        <v>44599</v>
      </c>
      <c r="E701" s="13" t="s">
        <v>709</v>
      </c>
      <c r="F701" s="18">
        <v>18702.61</v>
      </c>
      <c r="G701" s="2" t="s">
        <v>475</v>
      </c>
    </row>
    <row r="702" spans="1:10" x14ac:dyDescent="0.25">
      <c r="A702" s="2"/>
      <c r="B702" s="2"/>
      <c r="C702" s="2"/>
      <c r="D702" s="11">
        <v>44627</v>
      </c>
      <c r="E702" s="13" t="s">
        <v>710</v>
      </c>
      <c r="F702" s="18">
        <v>18921.330000000002</v>
      </c>
      <c r="G702" s="2" t="s">
        <v>475</v>
      </c>
    </row>
    <row r="703" spans="1:10" x14ac:dyDescent="0.25">
      <c r="A703" s="2"/>
      <c r="B703" s="2"/>
      <c r="C703" s="2"/>
      <c r="D703" s="11">
        <v>44658</v>
      </c>
      <c r="E703" s="13" t="s">
        <v>711</v>
      </c>
      <c r="F703" s="18">
        <v>18205.05</v>
      </c>
      <c r="G703" s="2" t="s">
        <v>475</v>
      </c>
    </row>
    <row r="704" spans="1:10" x14ac:dyDescent="0.25">
      <c r="A704" s="2"/>
      <c r="B704" s="2"/>
      <c r="C704" s="2"/>
      <c r="D704" s="11">
        <v>44687</v>
      </c>
      <c r="E704" s="13" t="s">
        <v>712</v>
      </c>
      <c r="F704" s="18">
        <v>19400.439999999999</v>
      </c>
      <c r="G704" s="2" t="s">
        <v>475</v>
      </c>
    </row>
    <row r="705" spans="1:7" x14ac:dyDescent="0.25">
      <c r="A705" s="2"/>
      <c r="B705" s="2"/>
      <c r="C705" s="2"/>
      <c r="D705" s="11">
        <v>44719</v>
      </c>
      <c r="E705" s="13" t="s">
        <v>713</v>
      </c>
      <c r="F705" s="18">
        <v>18768.52</v>
      </c>
      <c r="G705" s="2" t="s">
        <v>475</v>
      </c>
    </row>
    <row r="706" spans="1:7" x14ac:dyDescent="0.25">
      <c r="A706" s="2"/>
      <c r="B706" s="2"/>
      <c r="C706" s="2"/>
      <c r="D706" s="11">
        <v>44748</v>
      </c>
      <c r="E706" s="13" t="s">
        <v>714</v>
      </c>
      <c r="F706" s="18">
        <v>18517.21</v>
      </c>
      <c r="G706" s="2" t="s">
        <v>475</v>
      </c>
    </row>
    <row r="707" spans="1:7" x14ac:dyDescent="0.25">
      <c r="A707" s="2"/>
      <c r="B707" s="2"/>
      <c r="C707" s="2"/>
      <c r="D707" s="11">
        <v>44779</v>
      </c>
      <c r="E707" s="13" t="s">
        <v>715</v>
      </c>
      <c r="F707" s="18">
        <v>18876.14</v>
      </c>
      <c r="G707" s="2" t="s">
        <v>475</v>
      </c>
    </row>
    <row r="708" spans="1:7" ht="15.75" thickBot="1" x14ac:dyDescent="0.3">
      <c r="A708" s="2"/>
      <c r="B708" s="2"/>
      <c r="C708" s="2"/>
      <c r="D708" s="11">
        <v>44811</v>
      </c>
      <c r="E708" s="13" t="s">
        <v>716</v>
      </c>
      <c r="F708" s="20">
        <v>18861.46</v>
      </c>
      <c r="G708" s="2" t="s">
        <v>475</v>
      </c>
    </row>
    <row r="709" spans="1:7" x14ac:dyDescent="0.25">
      <c r="A709" s="2" t="s">
        <v>1138</v>
      </c>
      <c r="B709" s="2"/>
      <c r="C709" s="2"/>
      <c r="D709" s="11"/>
      <c r="E709" s="13"/>
      <c r="F709" s="18">
        <f>SUBTOTAL(9,F697:F708)</f>
        <v>224550.60999999996</v>
      </c>
      <c r="G709" s="2"/>
    </row>
    <row r="710" spans="1:7" ht="21.75" customHeight="1" x14ac:dyDescent="0.25">
      <c r="A710" s="1" t="s">
        <v>476</v>
      </c>
      <c r="B710" s="1"/>
      <c r="C710" s="1"/>
      <c r="D710" s="10"/>
      <c r="E710" s="8"/>
      <c r="F710" s="17"/>
    </row>
    <row r="711" spans="1:7" x14ac:dyDescent="0.25">
      <c r="A711" s="2"/>
      <c r="B711" s="2"/>
      <c r="C711" s="2"/>
      <c r="D711" s="11">
        <v>44475</v>
      </c>
      <c r="E711" s="13" t="s">
        <v>717</v>
      </c>
      <c r="F711" s="18">
        <v>13467.65</v>
      </c>
      <c r="G711" s="2" t="s">
        <v>476</v>
      </c>
    </row>
    <row r="712" spans="1:7" x14ac:dyDescent="0.25">
      <c r="A712" s="2"/>
      <c r="B712" s="2"/>
      <c r="C712" s="2"/>
      <c r="D712" s="11">
        <v>44505</v>
      </c>
      <c r="E712" s="13" t="s">
        <v>718</v>
      </c>
      <c r="F712" s="18">
        <v>13444.92</v>
      </c>
      <c r="G712" s="2" t="s">
        <v>476</v>
      </c>
    </row>
    <row r="713" spans="1:7" x14ac:dyDescent="0.25">
      <c r="A713" s="2"/>
      <c r="B713" s="2"/>
      <c r="C713" s="2"/>
      <c r="D713" s="11">
        <v>44531</v>
      </c>
      <c r="E713" s="13" t="s">
        <v>719</v>
      </c>
      <c r="F713" s="18">
        <v>13524.98</v>
      </c>
      <c r="G713" s="2" t="s">
        <v>476</v>
      </c>
    </row>
    <row r="714" spans="1:7" x14ac:dyDescent="0.25">
      <c r="A714" s="2"/>
      <c r="B714" s="2"/>
      <c r="C714" s="2"/>
      <c r="D714" s="11">
        <v>44568</v>
      </c>
      <c r="E714" s="13" t="s">
        <v>720</v>
      </c>
      <c r="F714" s="18">
        <v>13271.95</v>
      </c>
      <c r="G714" s="2" t="s">
        <v>476</v>
      </c>
    </row>
    <row r="715" spans="1:7" x14ac:dyDescent="0.25">
      <c r="A715" s="2"/>
      <c r="B715" s="2"/>
      <c r="C715" s="2"/>
      <c r="D715" s="11">
        <v>44599</v>
      </c>
      <c r="E715" s="13" t="s">
        <v>721</v>
      </c>
      <c r="F715" s="18">
        <v>13578.35</v>
      </c>
      <c r="G715" s="2" t="s">
        <v>476</v>
      </c>
    </row>
    <row r="716" spans="1:7" x14ac:dyDescent="0.25">
      <c r="A716" s="2"/>
      <c r="B716" s="2"/>
      <c r="C716" s="2"/>
      <c r="D716" s="11">
        <v>44627</v>
      </c>
      <c r="E716" s="13" t="s">
        <v>722</v>
      </c>
      <c r="F716" s="18">
        <v>13720.88</v>
      </c>
      <c r="G716" s="2" t="s">
        <v>476</v>
      </c>
    </row>
    <row r="717" spans="1:7" x14ac:dyDescent="0.25">
      <c r="A717" s="2"/>
      <c r="B717" s="2"/>
      <c r="C717" s="2"/>
      <c r="D717" s="11">
        <v>44658</v>
      </c>
      <c r="E717" s="13" t="s">
        <v>723</v>
      </c>
      <c r="F717" s="18">
        <v>13190.36</v>
      </c>
      <c r="G717" s="2" t="s">
        <v>476</v>
      </c>
    </row>
    <row r="718" spans="1:7" x14ac:dyDescent="0.25">
      <c r="A718" s="2"/>
      <c r="B718" s="2"/>
      <c r="C718" s="2"/>
      <c r="D718" s="11">
        <v>44687</v>
      </c>
      <c r="E718" s="13" t="s">
        <v>724</v>
      </c>
      <c r="F718" s="18">
        <v>14077.7</v>
      </c>
      <c r="G718" s="2" t="s">
        <v>476</v>
      </c>
    </row>
    <row r="719" spans="1:7" x14ac:dyDescent="0.25">
      <c r="A719" s="2"/>
      <c r="B719" s="2"/>
      <c r="C719" s="2"/>
      <c r="D719" s="11">
        <v>44719</v>
      </c>
      <c r="E719" s="13" t="s">
        <v>725</v>
      </c>
      <c r="F719" s="18">
        <v>13551.76</v>
      </c>
      <c r="G719" s="2" t="s">
        <v>476</v>
      </c>
    </row>
    <row r="720" spans="1:7" x14ac:dyDescent="0.25">
      <c r="A720" s="2"/>
      <c r="B720" s="2"/>
      <c r="C720" s="2"/>
      <c r="D720" s="11">
        <v>44748</v>
      </c>
      <c r="E720" s="13" t="s">
        <v>726</v>
      </c>
      <c r="F720" s="18">
        <v>13430.15</v>
      </c>
      <c r="G720" s="2" t="s">
        <v>476</v>
      </c>
    </row>
    <row r="721" spans="1:7" x14ac:dyDescent="0.25">
      <c r="A721" s="2"/>
      <c r="B721" s="2"/>
      <c r="C721" s="2"/>
      <c r="D721" s="11">
        <v>44779</v>
      </c>
      <c r="E721" s="13" t="s">
        <v>727</v>
      </c>
      <c r="F721" s="18">
        <v>13690.63</v>
      </c>
      <c r="G721" s="2" t="s">
        <v>476</v>
      </c>
    </row>
    <row r="722" spans="1:7" ht="15.75" thickBot="1" x14ac:dyDescent="0.3">
      <c r="A722" s="2"/>
      <c r="B722" s="2"/>
      <c r="C722" s="2"/>
      <c r="D722" s="11">
        <v>44811</v>
      </c>
      <c r="E722" s="13" t="s">
        <v>728</v>
      </c>
      <c r="F722" s="20">
        <v>13568.67</v>
      </c>
      <c r="G722" s="2" t="s">
        <v>476</v>
      </c>
    </row>
    <row r="723" spans="1:7" x14ac:dyDescent="0.25">
      <c r="A723" s="2" t="s">
        <v>1139</v>
      </c>
      <c r="B723" s="2"/>
      <c r="C723" s="2"/>
      <c r="D723" s="11"/>
      <c r="E723" s="13"/>
      <c r="F723" s="18">
        <f>SUBTOTAL(9,F711:F722)</f>
        <v>162518.00000000003</v>
      </c>
      <c r="G723" s="2"/>
    </row>
    <row r="724" spans="1:7" ht="21.75" customHeight="1" x14ac:dyDescent="0.25">
      <c r="A724" s="1" t="s">
        <v>477</v>
      </c>
      <c r="B724" s="1"/>
      <c r="C724" s="1"/>
      <c r="D724" s="10"/>
      <c r="E724" s="8"/>
      <c r="F724" s="17"/>
    </row>
    <row r="725" spans="1:7" x14ac:dyDescent="0.25">
      <c r="A725" s="2"/>
      <c r="B725" s="2"/>
      <c r="C725" s="2"/>
      <c r="D725" s="11">
        <v>44475</v>
      </c>
      <c r="E725" s="13" t="s">
        <v>729</v>
      </c>
      <c r="F725" s="18">
        <v>6802.8</v>
      </c>
      <c r="G725" s="2" t="s">
        <v>477</v>
      </c>
    </row>
    <row r="726" spans="1:7" x14ac:dyDescent="0.25">
      <c r="A726" s="2"/>
      <c r="B726" s="2"/>
      <c r="C726" s="2"/>
      <c r="D726" s="11">
        <v>44505</v>
      </c>
      <c r="E726" s="13" t="s">
        <v>730</v>
      </c>
      <c r="F726" s="18">
        <v>6782.03</v>
      </c>
      <c r="G726" s="2" t="s">
        <v>477</v>
      </c>
    </row>
    <row r="727" spans="1:7" x14ac:dyDescent="0.25">
      <c r="A727" s="2"/>
      <c r="B727" s="2"/>
      <c r="C727" s="2"/>
      <c r="D727" s="11">
        <v>44531</v>
      </c>
      <c r="E727" s="13" t="s">
        <v>731</v>
      </c>
      <c r="F727" s="18">
        <v>6792.28</v>
      </c>
      <c r="G727" s="2" t="s">
        <v>477</v>
      </c>
    </row>
    <row r="728" spans="1:7" x14ac:dyDescent="0.25">
      <c r="A728" s="2"/>
      <c r="B728" s="2"/>
      <c r="C728" s="2"/>
      <c r="D728" s="11">
        <v>44568</v>
      </c>
      <c r="E728" s="13" t="s">
        <v>732</v>
      </c>
      <c r="F728" s="18">
        <v>6595.71</v>
      </c>
      <c r="G728" s="2" t="s">
        <v>477</v>
      </c>
    </row>
    <row r="729" spans="1:7" x14ac:dyDescent="0.25">
      <c r="A729" s="2"/>
      <c r="B729" s="2"/>
      <c r="C729" s="2"/>
      <c r="D729" s="11">
        <v>44599</v>
      </c>
      <c r="E729" s="13" t="s">
        <v>733</v>
      </c>
      <c r="F729" s="18">
        <v>6731.72</v>
      </c>
      <c r="G729" s="2" t="s">
        <v>477</v>
      </c>
    </row>
    <row r="730" spans="1:7" x14ac:dyDescent="0.25">
      <c r="A730" s="2"/>
      <c r="B730" s="2"/>
      <c r="C730" s="2"/>
      <c r="D730" s="11">
        <v>44627</v>
      </c>
      <c r="E730" s="13" t="s">
        <v>734</v>
      </c>
      <c r="F730" s="18">
        <v>6986.8</v>
      </c>
      <c r="G730" s="2" t="s">
        <v>477</v>
      </c>
    </row>
    <row r="731" spans="1:7" x14ac:dyDescent="0.25">
      <c r="A731" s="2"/>
      <c r="B731" s="2"/>
      <c r="C731" s="2"/>
      <c r="D731" s="11">
        <v>44658</v>
      </c>
      <c r="E731" s="13" t="s">
        <v>735</v>
      </c>
      <c r="F731" s="18">
        <v>6545.46</v>
      </c>
      <c r="G731" s="2" t="s">
        <v>477</v>
      </c>
    </row>
    <row r="732" spans="1:7" x14ac:dyDescent="0.25">
      <c r="A732" s="2"/>
      <c r="B732" s="2"/>
      <c r="C732" s="2"/>
      <c r="D732" s="11">
        <v>44687</v>
      </c>
      <c r="E732" s="13" t="s">
        <v>736</v>
      </c>
      <c r="F732" s="18">
        <v>6935.33</v>
      </c>
      <c r="G732" s="2" t="s">
        <v>477</v>
      </c>
    </row>
    <row r="733" spans="1:7" x14ac:dyDescent="0.25">
      <c r="A733" s="2"/>
      <c r="B733" s="2"/>
      <c r="C733" s="2"/>
      <c r="D733" s="11">
        <v>44719</v>
      </c>
      <c r="E733" s="13" t="s">
        <v>737</v>
      </c>
      <c r="F733" s="18">
        <v>6873.96</v>
      </c>
      <c r="G733" s="2" t="s">
        <v>477</v>
      </c>
    </row>
    <row r="734" spans="1:7" x14ac:dyDescent="0.25">
      <c r="A734" s="2"/>
      <c r="B734" s="2"/>
      <c r="C734" s="2"/>
      <c r="D734" s="11">
        <v>44748</v>
      </c>
      <c r="E734" s="13" t="s">
        <v>738</v>
      </c>
      <c r="F734" s="18">
        <v>6633.63</v>
      </c>
      <c r="G734" s="2" t="s">
        <v>477</v>
      </c>
    </row>
    <row r="735" spans="1:7" x14ac:dyDescent="0.25">
      <c r="A735" s="2"/>
      <c r="B735" s="2"/>
      <c r="C735" s="2"/>
      <c r="D735" s="11">
        <v>44779</v>
      </c>
      <c r="E735" s="13" t="s">
        <v>739</v>
      </c>
      <c r="F735" s="18">
        <v>6744.25</v>
      </c>
      <c r="G735" s="2" t="s">
        <v>477</v>
      </c>
    </row>
    <row r="736" spans="1:7" ht="15.75" thickBot="1" x14ac:dyDescent="0.3">
      <c r="A736" s="2"/>
      <c r="B736" s="2"/>
      <c r="C736" s="2"/>
      <c r="D736" s="11">
        <v>44811</v>
      </c>
      <c r="E736" s="13" t="s">
        <v>740</v>
      </c>
      <c r="F736" s="20">
        <v>6704.26</v>
      </c>
      <c r="G736" s="2" t="s">
        <v>477</v>
      </c>
    </row>
    <row r="737" spans="1:7" hidden="1" x14ac:dyDescent="0.25">
      <c r="A737" s="1" t="s">
        <v>478</v>
      </c>
      <c r="B737" s="1"/>
      <c r="C737" s="1"/>
      <c r="D737" s="10"/>
      <c r="E737" s="8"/>
      <c r="F737" s="17">
        <f>SUBTOTAL(9,F725:F736)</f>
        <v>81128.23</v>
      </c>
    </row>
    <row r="738" spans="1:7" x14ac:dyDescent="0.25">
      <c r="A738" s="2" t="s">
        <v>1140</v>
      </c>
      <c r="B738" s="1"/>
      <c r="C738" s="1"/>
      <c r="D738" s="10"/>
      <c r="E738" s="8"/>
      <c r="F738" s="18">
        <v>81128.23</v>
      </c>
    </row>
    <row r="739" spans="1:7" ht="21.75" customHeight="1" x14ac:dyDescent="0.25">
      <c r="A739" s="1" t="s">
        <v>479</v>
      </c>
      <c r="B739" s="1"/>
      <c r="C739" s="1"/>
      <c r="D739" s="10"/>
      <c r="E739" s="8"/>
      <c r="F739" s="17"/>
    </row>
    <row r="740" spans="1:7" x14ac:dyDescent="0.25">
      <c r="A740" s="2"/>
      <c r="B740" s="2"/>
      <c r="C740" s="2"/>
      <c r="D740" s="11">
        <v>44475</v>
      </c>
      <c r="E740" s="21">
        <v>26949</v>
      </c>
      <c r="F740" s="18">
        <v>28798.82</v>
      </c>
      <c r="G740" s="2" t="s">
        <v>479</v>
      </c>
    </row>
    <row r="741" spans="1:7" x14ac:dyDescent="0.25">
      <c r="A741" s="2"/>
      <c r="B741" s="2"/>
      <c r="C741" s="2"/>
      <c r="D741" s="11">
        <v>44505</v>
      </c>
      <c r="E741" s="21">
        <v>27040</v>
      </c>
      <c r="F741" s="18">
        <v>28735.68</v>
      </c>
      <c r="G741" s="2" t="s">
        <v>479</v>
      </c>
    </row>
    <row r="742" spans="1:7" x14ac:dyDescent="0.25">
      <c r="A742" s="2"/>
      <c r="B742" s="2"/>
      <c r="C742" s="2"/>
      <c r="D742" s="11">
        <v>44531</v>
      </c>
      <c r="E742" s="21">
        <v>27124</v>
      </c>
      <c r="F742" s="18">
        <v>28895.14</v>
      </c>
      <c r="G742" s="2" t="s">
        <v>479</v>
      </c>
    </row>
    <row r="743" spans="1:7" x14ac:dyDescent="0.25">
      <c r="A743" s="2"/>
      <c r="B743" s="2"/>
      <c r="C743" s="2"/>
      <c r="D743" s="11">
        <v>44568</v>
      </c>
      <c r="E743" s="21">
        <v>27206</v>
      </c>
      <c r="F743" s="18">
        <v>29033.919999999998</v>
      </c>
      <c r="G743" s="2" t="s">
        <v>479</v>
      </c>
    </row>
    <row r="744" spans="1:7" x14ac:dyDescent="0.25">
      <c r="A744" s="2"/>
      <c r="B744" s="2"/>
      <c r="C744" s="2"/>
      <c r="D744" s="11">
        <v>44599</v>
      </c>
      <c r="E744" s="21">
        <v>27293</v>
      </c>
      <c r="F744" s="18">
        <v>29789.19</v>
      </c>
      <c r="G744" s="2" t="s">
        <v>479</v>
      </c>
    </row>
    <row r="745" spans="1:7" x14ac:dyDescent="0.25">
      <c r="A745" s="2"/>
      <c r="B745" s="2"/>
      <c r="C745" s="2"/>
      <c r="D745" s="11">
        <v>44627</v>
      </c>
      <c r="E745" s="21">
        <v>27357</v>
      </c>
      <c r="F745" s="18">
        <v>29688.77</v>
      </c>
      <c r="G745" s="2" t="s">
        <v>479</v>
      </c>
    </row>
    <row r="746" spans="1:7" x14ac:dyDescent="0.25">
      <c r="A746" s="2"/>
      <c r="B746" s="2"/>
      <c r="C746" s="2"/>
      <c r="D746" s="11">
        <v>44658</v>
      </c>
      <c r="E746" s="21">
        <v>27562</v>
      </c>
      <c r="F746" s="18">
        <v>29039.26</v>
      </c>
      <c r="G746" s="2" t="s">
        <v>479</v>
      </c>
    </row>
    <row r="747" spans="1:7" x14ac:dyDescent="0.25">
      <c r="A747" s="2"/>
      <c r="B747" s="2"/>
      <c r="C747" s="2"/>
      <c r="D747" s="11">
        <v>44687</v>
      </c>
      <c r="E747" s="21">
        <v>27641</v>
      </c>
      <c r="F747" s="18">
        <v>30483.72</v>
      </c>
      <c r="G747" s="2" t="s">
        <v>479</v>
      </c>
    </row>
    <row r="748" spans="1:7" x14ac:dyDescent="0.25">
      <c r="A748" s="2"/>
      <c r="B748" s="2"/>
      <c r="C748" s="2"/>
      <c r="D748" s="11">
        <v>44719</v>
      </c>
      <c r="E748" s="21">
        <v>27755</v>
      </c>
      <c r="F748" s="18">
        <v>29148.33</v>
      </c>
      <c r="G748" s="2" t="s">
        <v>479</v>
      </c>
    </row>
    <row r="749" spans="1:7" x14ac:dyDescent="0.25">
      <c r="A749" s="2"/>
      <c r="B749" s="2"/>
      <c r="C749" s="2"/>
      <c r="D749" s="11">
        <v>44748</v>
      </c>
      <c r="E749" s="21">
        <v>27818</v>
      </c>
      <c r="F749" s="18">
        <v>29687.64</v>
      </c>
      <c r="G749" s="2" t="s">
        <v>479</v>
      </c>
    </row>
    <row r="750" spans="1:7" x14ac:dyDescent="0.25">
      <c r="A750" s="2"/>
      <c r="B750" s="2"/>
      <c r="C750" s="2"/>
      <c r="D750" s="11">
        <v>44779</v>
      </c>
      <c r="E750" s="21">
        <v>27904</v>
      </c>
      <c r="F750" s="18">
        <v>30020.74</v>
      </c>
      <c r="G750" s="2" t="s">
        <v>479</v>
      </c>
    </row>
    <row r="751" spans="1:7" ht="15.75" thickBot="1" x14ac:dyDescent="0.3">
      <c r="A751" s="2"/>
      <c r="B751" s="2"/>
      <c r="C751" s="2"/>
      <c r="D751" s="11">
        <v>44811</v>
      </c>
      <c r="E751" s="21">
        <v>27989</v>
      </c>
      <c r="F751" s="20">
        <v>29741.48</v>
      </c>
      <c r="G751" s="2" t="s">
        <v>479</v>
      </c>
    </row>
    <row r="752" spans="1:7" x14ac:dyDescent="0.25">
      <c r="A752" s="2" t="s">
        <v>1141</v>
      </c>
      <c r="B752" s="2"/>
      <c r="C752" s="2"/>
      <c r="D752" s="11"/>
      <c r="E752" s="13"/>
      <c r="F752" s="18">
        <f>SUBTOTAL(9,F740:F751)</f>
        <v>353062.69</v>
      </c>
      <c r="G752" s="2"/>
    </row>
    <row r="753" spans="1:7" ht="21.75" customHeight="1" x14ac:dyDescent="0.25">
      <c r="A753" s="1" t="s">
        <v>480</v>
      </c>
      <c r="B753" s="1"/>
      <c r="C753" s="1"/>
      <c r="D753" s="10"/>
      <c r="E753" s="8"/>
      <c r="F753" s="17"/>
    </row>
    <row r="754" spans="1:7" x14ac:dyDescent="0.25">
      <c r="A754" s="2"/>
      <c r="B754" s="2"/>
      <c r="C754" s="2"/>
      <c r="D754" s="11">
        <v>44475</v>
      </c>
      <c r="E754" s="13" t="s">
        <v>741</v>
      </c>
      <c r="F754" s="18">
        <v>20363.11</v>
      </c>
      <c r="G754" s="2" t="s">
        <v>480</v>
      </c>
    </row>
    <row r="755" spans="1:7" x14ac:dyDescent="0.25">
      <c r="A755" s="2"/>
      <c r="B755" s="2"/>
      <c r="C755" s="2"/>
      <c r="D755" s="11">
        <v>44505</v>
      </c>
      <c r="E755" s="13" t="s">
        <v>742</v>
      </c>
      <c r="F755" s="18">
        <v>20118.47</v>
      </c>
      <c r="G755" s="2" t="s">
        <v>480</v>
      </c>
    </row>
    <row r="756" spans="1:7" x14ac:dyDescent="0.25">
      <c r="A756" s="2"/>
      <c r="B756" s="2"/>
      <c r="C756" s="2"/>
      <c r="D756" s="11">
        <v>44531</v>
      </c>
      <c r="E756" s="13" t="s">
        <v>743</v>
      </c>
      <c r="F756" s="18">
        <v>20286.830000000002</v>
      </c>
      <c r="G756" s="2" t="s">
        <v>480</v>
      </c>
    </row>
    <row r="757" spans="1:7" x14ac:dyDescent="0.25">
      <c r="A757" s="2"/>
      <c r="B757" s="2"/>
      <c r="C757" s="2"/>
      <c r="D757" s="11">
        <v>44568</v>
      </c>
      <c r="E757" s="13" t="s">
        <v>744</v>
      </c>
      <c r="F757" s="18">
        <v>19821.349999999999</v>
      </c>
      <c r="G757" s="2" t="s">
        <v>480</v>
      </c>
    </row>
    <row r="758" spans="1:7" x14ac:dyDescent="0.25">
      <c r="A758" s="2"/>
      <c r="B758" s="2"/>
      <c r="C758" s="2"/>
      <c r="D758" s="11">
        <v>44599</v>
      </c>
      <c r="E758" s="13" t="s">
        <v>745</v>
      </c>
      <c r="F758" s="18">
        <v>20214.240000000002</v>
      </c>
      <c r="G758" s="2" t="s">
        <v>480</v>
      </c>
    </row>
    <row r="759" spans="1:7" x14ac:dyDescent="0.25">
      <c r="A759" s="2"/>
      <c r="B759" s="2"/>
      <c r="C759" s="2"/>
      <c r="D759" s="11">
        <v>44627</v>
      </c>
      <c r="E759" s="13" t="s">
        <v>746</v>
      </c>
      <c r="F759" s="18">
        <v>20779.88</v>
      </c>
      <c r="G759" s="2" t="s">
        <v>480</v>
      </c>
    </row>
    <row r="760" spans="1:7" x14ac:dyDescent="0.25">
      <c r="A760" s="2"/>
      <c r="B760" s="2"/>
      <c r="C760" s="2"/>
      <c r="D760" s="11">
        <v>44658</v>
      </c>
      <c r="E760" s="13" t="s">
        <v>747</v>
      </c>
      <c r="F760" s="18">
        <v>19720.52</v>
      </c>
      <c r="G760" s="2" t="s">
        <v>480</v>
      </c>
    </row>
    <row r="761" spans="1:7" x14ac:dyDescent="0.25">
      <c r="A761" s="2"/>
      <c r="B761" s="2"/>
      <c r="C761" s="2"/>
      <c r="D761" s="11">
        <v>44687</v>
      </c>
      <c r="E761" s="13" t="s">
        <v>748</v>
      </c>
      <c r="F761" s="18">
        <v>20886.09</v>
      </c>
      <c r="G761" s="2" t="s">
        <v>480</v>
      </c>
    </row>
    <row r="762" spans="1:7" x14ac:dyDescent="0.25">
      <c r="A762" s="2"/>
      <c r="B762" s="2"/>
      <c r="C762" s="2"/>
      <c r="D762" s="11">
        <v>44719</v>
      </c>
      <c r="E762" s="13" t="s">
        <v>749</v>
      </c>
      <c r="F762" s="18">
        <v>20644.189999999999</v>
      </c>
      <c r="G762" s="2" t="s">
        <v>480</v>
      </c>
    </row>
    <row r="763" spans="1:7" x14ac:dyDescent="0.25">
      <c r="A763" s="2"/>
      <c r="B763" s="2"/>
      <c r="C763" s="2"/>
      <c r="D763" s="11">
        <v>44748</v>
      </c>
      <c r="E763" s="13" t="s">
        <v>750</v>
      </c>
      <c r="F763" s="18">
        <v>20328.66</v>
      </c>
      <c r="G763" s="2" t="s">
        <v>480</v>
      </c>
    </row>
    <row r="764" spans="1:7" x14ac:dyDescent="0.25">
      <c r="A764" s="2"/>
      <c r="B764" s="2"/>
      <c r="C764" s="2"/>
      <c r="D764" s="11">
        <v>44779</v>
      </c>
      <c r="E764" s="13" t="s">
        <v>751</v>
      </c>
      <c r="F764" s="18">
        <v>20532.27</v>
      </c>
      <c r="G764" s="2" t="s">
        <v>480</v>
      </c>
    </row>
    <row r="765" spans="1:7" ht="15.75" thickBot="1" x14ac:dyDescent="0.3">
      <c r="A765" s="2"/>
      <c r="B765" s="2"/>
      <c r="C765" s="2"/>
      <c r="D765" s="11">
        <v>44811</v>
      </c>
      <c r="E765" s="13" t="s">
        <v>752</v>
      </c>
      <c r="F765" s="20">
        <v>20341.11</v>
      </c>
      <c r="G765" s="2" t="s">
        <v>480</v>
      </c>
    </row>
    <row r="766" spans="1:7" hidden="1" x14ac:dyDescent="0.25">
      <c r="A766" s="1" t="s">
        <v>481</v>
      </c>
      <c r="B766" s="1"/>
      <c r="C766" s="1"/>
      <c r="D766" s="10"/>
      <c r="E766" s="8"/>
      <c r="F766" s="17"/>
    </row>
    <row r="767" spans="1:7" hidden="1" x14ac:dyDescent="0.25">
      <c r="A767" s="1" t="s">
        <v>482</v>
      </c>
      <c r="B767" s="1"/>
      <c r="C767" s="1"/>
      <c r="D767" s="10"/>
      <c r="E767" s="8"/>
      <c r="F767" s="17"/>
      <c r="G767" s="15"/>
    </row>
    <row r="768" spans="1:7" x14ac:dyDescent="0.25">
      <c r="A768" s="2" t="s">
        <v>1142</v>
      </c>
      <c r="B768" s="2"/>
      <c r="C768" s="2"/>
      <c r="D768" s="11"/>
      <c r="E768" s="13"/>
      <c r="F768" s="18">
        <f>SUBTOTAL(9,F754:F767)</f>
        <v>244036.72000000003</v>
      </c>
      <c r="G768" s="2"/>
    </row>
    <row r="769" spans="1:7" ht="21.75" customHeight="1" x14ac:dyDescent="0.25">
      <c r="A769" s="1" t="s">
        <v>483</v>
      </c>
      <c r="B769" s="1"/>
      <c r="C769" s="1"/>
      <c r="D769" s="10"/>
      <c r="E769" s="8"/>
      <c r="F769" s="17"/>
    </row>
    <row r="770" spans="1:7" x14ac:dyDescent="0.25">
      <c r="A770" s="2"/>
      <c r="B770" s="2"/>
      <c r="C770" s="2"/>
      <c r="D770" s="11">
        <v>44475</v>
      </c>
      <c r="E770" s="13" t="s">
        <v>753</v>
      </c>
      <c r="F770" s="18">
        <v>35574.01</v>
      </c>
      <c r="G770" s="2" t="s">
        <v>483</v>
      </c>
    </row>
    <row r="771" spans="1:7" x14ac:dyDescent="0.25">
      <c r="A771" s="2"/>
      <c r="B771" s="2"/>
      <c r="C771" s="2"/>
      <c r="D771" s="11">
        <v>44505</v>
      </c>
      <c r="E771" s="13" t="s">
        <v>754</v>
      </c>
      <c r="F771" s="18">
        <v>35630.65</v>
      </c>
      <c r="G771" s="2" t="s">
        <v>483</v>
      </c>
    </row>
    <row r="772" spans="1:7" x14ac:dyDescent="0.25">
      <c r="A772" s="2"/>
      <c r="B772" s="2"/>
      <c r="C772" s="2"/>
      <c r="D772" s="11">
        <v>44531</v>
      </c>
      <c r="E772" s="13" t="s">
        <v>755</v>
      </c>
      <c r="F772" s="18">
        <v>35786.370000000003</v>
      </c>
      <c r="G772" s="2" t="s">
        <v>483</v>
      </c>
    </row>
    <row r="773" spans="1:7" x14ac:dyDescent="0.25">
      <c r="A773" s="2"/>
      <c r="B773" s="2"/>
      <c r="C773" s="2"/>
      <c r="D773" s="11">
        <v>44568</v>
      </c>
      <c r="E773" s="13" t="s">
        <v>756</v>
      </c>
      <c r="F773" s="18">
        <v>35130.83</v>
      </c>
      <c r="G773" s="2" t="s">
        <v>483</v>
      </c>
    </row>
    <row r="774" spans="1:7" x14ac:dyDescent="0.25">
      <c r="A774" s="2"/>
      <c r="B774" s="2"/>
      <c r="C774" s="2"/>
      <c r="D774" s="11">
        <v>44599</v>
      </c>
      <c r="E774" s="13" t="s">
        <v>757</v>
      </c>
      <c r="F774" s="18">
        <v>36293.050000000003</v>
      </c>
      <c r="G774" s="2" t="s">
        <v>483</v>
      </c>
    </row>
    <row r="775" spans="1:7" x14ac:dyDescent="0.25">
      <c r="A775" s="2"/>
      <c r="B775" s="2"/>
      <c r="C775" s="2"/>
      <c r="D775" s="11">
        <v>44627</v>
      </c>
      <c r="E775" s="13" t="s">
        <v>758</v>
      </c>
      <c r="F775" s="18">
        <v>36586.660000000003</v>
      </c>
      <c r="G775" s="2" t="s">
        <v>483</v>
      </c>
    </row>
    <row r="776" spans="1:7" x14ac:dyDescent="0.25">
      <c r="A776" s="2"/>
      <c r="B776" s="2"/>
      <c r="C776" s="2"/>
      <c r="D776" s="11">
        <v>44658</v>
      </c>
      <c r="E776" s="13" t="s">
        <v>759</v>
      </c>
      <c r="F776" s="18">
        <v>34972.699999999997</v>
      </c>
      <c r="G776" s="2" t="s">
        <v>483</v>
      </c>
    </row>
    <row r="777" spans="1:7" x14ac:dyDescent="0.25">
      <c r="A777" s="2"/>
      <c r="B777" s="2"/>
      <c r="C777" s="2"/>
      <c r="D777" s="11">
        <v>44687</v>
      </c>
      <c r="E777" s="13" t="s">
        <v>760</v>
      </c>
      <c r="F777" s="18">
        <v>37893.46</v>
      </c>
      <c r="G777" s="2" t="s">
        <v>483</v>
      </c>
    </row>
    <row r="778" spans="1:7" x14ac:dyDescent="0.25">
      <c r="A778" s="2"/>
      <c r="B778" s="2"/>
      <c r="C778" s="2"/>
      <c r="D778" s="11">
        <v>44719</v>
      </c>
      <c r="E778" s="13" t="s">
        <v>761</v>
      </c>
      <c r="F778" s="18">
        <v>36468.83</v>
      </c>
      <c r="G778" s="2" t="s">
        <v>483</v>
      </c>
    </row>
    <row r="779" spans="1:7" x14ac:dyDescent="0.25">
      <c r="A779" s="2"/>
      <c r="B779" s="2"/>
      <c r="C779" s="2"/>
      <c r="D779" s="11">
        <v>44748</v>
      </c>
      <c r="E779" s="13" t="s">
        <v>762</v>
      </c>
      <c r="F779" s="18">
        <v>36582.800000000003</v>
      </c>
      <c r="G779" s="2" t="s">
        <v>483</v>
      </c>
    </row>
    <row r="780" spans="1:7" x14ac:dyDescent="0.25">
      <c r="A780" s="2"/>
      <c r="B780" s="2"/>
      <c r="C780" s="2"/>
      <c r="D780" s="11">
        <v>44779</v>
      </c>
      <c r="E780" s="13" t="s">
        <v>763</v>
      </c>
      <c r="F780" s="18">
        <v>36830.980000000003</v>
      </c>
      <c r="G780" s="2" t="s">
        <v>483</v>
      </c>
    </row>
    <row r="781" spans="1:7" ht="15.75" thickBot="1" x14ac:dyDescent="0.3">
      <c r="A781" s="2"/>
      <c r="B781" s="2"/>
      <c r="C781" s="2"/>
      <c r="D781" s="11">
        <v>44811</v>
      </c>
      <c r="E781" s="13" t="s">
        <v>764</v>
      </c>
      <c r="F781" s="20">
        <v>34335.06</v>
      </c>
      <c r="G781" s="2" t="s">
        <v>483</v>
      </c>
    </row>
    <row r="782" spans="1:7" x14ac:dyDescent="0.25">
      <c r="A782" s="2" t="s">
        <v>1143</v>
      </c>
      <c r="B782" s="2"/>
      <c r="C782" s="2"/>
      <c r="D782" s="11"/>
      <c r="E782" s="13"/>
      <c r="F782" s="18">
        <f>SUBTOTAL(9,F770:F781)</f>
        <v>432085.39999999997</v>
      </c>
      <c r="G782" s="2"/>
    </row>
    <row r="783" spans="1:7" ht="21.75" customHeight="1" x14ac:dyDescent="0.25">
      <c r="A783" s="1" t="s">
        <v>484</v>
      </c>
      <c r="B783" s="1"/>
      <c r="C783" s="1"/>
      <c r="D783" s="10"/>
      <c r="E783" s="8"/>
      <c r="F783" s="17"/>
    </row>
    <row r="784" spans="1:7" x14ac:dyDescent="0.25">
      <c r="A784" s="2"/>
      <c r="B784" s="2"/>
      <c r="C784" s="2"/>
      <c r="D784" s="11">
        <v>44475</v>
      </c>
      <c r="E784" s="13" t="s">
        <v>765</v>
      </c>
      <c r="F784" s="18">
        <v>7821.19</v>
      </c>
      <c r="G784" s="2" t="s">
        <v>484</v>
      </c>
    </row>
    <row r="785" spans="1:7" x14ac:dyDescent="0.25">
      <c r="A785" s="2"/>
      <c r="B785" s="2"/>
      <c r="C785" s="2"/>
      <c r="D785" s="11">
        <v>44505</v>
      </c>
      <c r="E785" s="13" t="s">
        <v>766</v>
      </c>
      <c r="F785" s="18">
        <v>7699.27</v>
      </c>
      <c r="G785" s="2" t="s">
        <v>484</v>
      </c>
    </row>
    <row r="786" spans="1:7" x14ac:dyDescent="0.25">
      <c r="A786" s="2"/>
      <c r="B786" s="2"/>
      <c r="C786" s="2"/>
      <c r="D786" s="11">
        <v>44531</v>
      </c>
      <c r="E786" s="13" t="s">
        <v>767</v>
      </c>
      <c r="F786" s="18">
        <v>7728.96</v>
      </c>
      <c r="G786" s="2" t="s">
        <v>484</v>
      </c>
    </row>
    <row r="787" spans="1:7" x14ac:dyDescent="0.25">
      <c r="A787" s="2"/>
      <c r="B787" s="2"/>
      <c r="C787" s="2"/>
      <c r="D787" s="11">
        <v>44568</v>
      </c>
      <c r="E787" s="13" t="s">
        <v>768</v>
      </c>
      <c r="F787" s="18">
        <v>7561.47</v>
      </c>
      <c r="G787" s="2" t="s">
        <v>484</v>
      </c>
    </row>
    <row r="788" spans="1:7" x14ac:dyDescent="0.25">
      <c r="A788" s="2"/>
      <c r="B788" s="2"/>
      <c r="C788" s="2"/>
      <c r="D788" s="11">
        <v>44599</v>
      </c>
      <c r="E788" s="13" t="s">
        <v>769</v>
      </c>
      <c r="F788" s="18">
        <v>7584.92</v>
      </c>
      <c r="G788" s="2" t="s">
        <v>484</v>
      </c>
    </row>
    <row r="789" spans="1:7" x14ac:dyDescent="0.25">
      <c r="A789" s="2"/>
      <c r="B789" s="2"/>
      <c r="C789" s="2"/>
      <c r="D789" s="11">
        <v>44627</v>
      </c>
      <c r="E789" s="13" t="s">
        <v>770</v>
      </c>
      <c r="F789" s="18">
        <v>7955.35</v>
      </c>
      <c r="G789" s="2" t="s">
        <v>484</v>
      </c>
    </row>
    <row r="790" spans="1:7" x14ac:dyDescent="0.25">
      <c r="A790" s="2"/>
      <c r="B790" s="2"/>
      <c r="C790" s="2"/>
      <c r="D790" s="11">
        <v>44658</v>
      </c>
      <c r="E790" s="13" t="s">
        <v>771</v>
      </c>
      <c r="F790" s="18">
        <v>7604.01</v>
      </c>
      <c r="G790" s="2" t="s">
        <v>484</v>
      </c>
    </row>
    <row r="791" spans="1:7" x14ac:dyDescent="0.25">
      <c r="A791" s="2"/>
      <c r="B791" s="2"/>
      <c r="C791" s="2"/>
      <c r="D791" s="11">
        <v>44687</v>
      </c>
      <c r="E791" s="13" t="s">
        <v>772</v>
      </c>
      <c r="F791" s="18">
        <v>7792.65</v>
      </c>
      <c r="G791" s="2" t="s">
        <v>484</v>
      </c>
    </row>
    <row r="792" spans="1:7" x14ac:dyDescent="0.25">
      <c r="A792" s="2"/>
      <c r="B792" s="2"/>
      <c r="C792" s="2"/>
      <c r="D792" s="11">
        <v>44719</v>
      </c>
      <c r="E792" s="13" t="s">
        <v>773</v>
      </c>
      <c r="F792" s="18">
        <v>7922.28</v>
      </c>
      <c r="G792" s="2" t="s">
        <v>484</v>
      </c>
    </row>
    <row r="793" spans="1:7" x14ac:dyDescent="0.25">
      <c r="A793" s="2"/>
      <c r="B793" s="2"/>
      <c r="C793" s="2"/>
      <c r="D793" s="11">
        <v>44748</v>
      </c>
      <c r="E793" s="13" t="s">
        <v>774</v>
      </c>
      <c r="F793" s="18">
        <v>7684.52</v>
      </c>
      <c r="G793" s="2" t="s">
        <v>484</v>
      </c>
    </row>
    <row r="794" spans="1:7" x14ac:dyDescent="0.25">
      <c r="A794" s="2"/>
      <c r="B794" s="2"/>
      <c r="C794" s="2"/>
      <c r="D794" s="11">
        <v>44779</v>
      </c>
      <c r="E794" s="13" t="s">
        <v>775</v>
      </c>
      <c r="F794" s="18">
        <v>7767.98</v>
      </c>
      <c r="G794" s="2" t="s">
        <v>484</v>
      </c>
    </row>
    <row r="795" spans="1:7" ht="15.75" thickBot="1" x14ac:dyDescent="0.3">
      <c r="A795" s="2"/>
      <c r="B795" s="2"/>
      <c r="C795" s="2"/>
      <c r="D795" s="11">
        <v>44811</v>
      </c>
      <c r="E795" s="13" t="s">
        <v>776</v>
      </c>
      <c r="F795" s="20">
        <v>7723.56</v>
      </c>
      <c r="G795" s="2" t="s">
        <v>484</v>
      </c>
    </row>
    <row r="796" spans="1:7" x14ac:dyDescent="0.25">
      <c r="A796" s="2" t="s">
        <v>1144</v>
      </c>
      <c r="B796" s="2"/>
      <c r="C796" s="2"/>
      <c r="D796" s="11"/>
      <c r="E796" s="13"/>
      <c r="F796" s="18">
        <f>SUBTOTAL(9,F786:F795)</f>
        <v>77325.7</v>
      </c>
      <c r="G796" s="2"/>
    </row>
    <row r="797" spans="1:7" ht="21.75" customHeight="1" x14ac:dyDescent="0.25">
      <c r="A797" s="1" t="s">
        <v>485</v>
      </c>
      <c r="B797" s="1"/>
      <c r="C797" s="1"/>
      <c r="D797" s="10"/>
      <c r="E797" s="8"/>
      <c r="F797" s="17"/>
    </row>
    <row r="798" spans="1:7" x14ac:dyDescent="0.25">
      <c r="A798" s="2"/>
      <c r="B798" s="2"/>
      <c r="C798" s="2"/>
      <c r="D798" s="11">
        <v>44475</v>
      </c>
      <c r="E798" s="13" t="s">
        <v>777</v>
      </c>
      <c r="F798" s="18">
        <v>25058.7</v>
      </c>
      <c r="G798" s="2" t="s">
        <v>485</v>
      </c>
    </row>
    <row r="799" spans="1:7" x14ac:dyDescent="0.25">
      <c r="A799" s="2"/>
      <c r="B799" s="2"/>
      <c r="C799" s="2"/>
      <c r="D799" s="11">
        <v>44505</v>
      </c>
      <c r="E799" s="13" t="s">
        <v>778</v>
      </c>
      <c r="F799" s="18">
        <v>24756.3</v>
      </c>
      <c r="G799" s="2" t="s">
        <v>485</v>
      </c>
    </row>
    <row r="800" spans="1:7" x14ac:dyDescent="0.25">
      <c r="A800" s="2"/>
      <c r="B800" s="2"/>
      <c r="C800" s="2"/>
      <c r="D800" s="11">
        <v>44531</v>
      </c>
      <c r="E800" s="13" t="s">
        <v>779</v>
      </c>
      <c r="F800" s="18">
        <v>24866.44</v>
      </c>
      <c r="G800" s="2" t="s">
        <v>485</v>
      </c>
    </row>
    <row r="801" spans="1:7" x14ac:dyDescent="0.25">
      <c r="A801" s="2"/>
      <c r="B801" s="2"/>
      <c r="C801" s="2"/>
      <c r="D801" s="11">
        <v>44568</v>
      </c>
      <c r="E801" s="13" t="s">
        <v>780</v>
      </c>
      <c r="F801" s="18">
        <v>24545.45</v>
      </c>
      <c r="G801" s="2" t="s">
        <v>485</v>
      </c>
    </row>
    <row r="802" spans="1:7" x14ac:dyDescent="0.25">
      <c r="A802" s="2"/>
      <c r="B802" s="2"/>
      <c r="C802" s="2"/>
      <c r="D802" s="11">
        <v>44599</v>
      </c>
      <c r="E802" s="13" t="s">
        <v>781</v>
      </c>
      <c r="F802" s="18">
        <v>25378.29</v>
      </c>
      <c r="G802" s="2" t="s">
        <v>485</v>
      </c>
    </row>
    <row r="803" spans="1:7" x14ac:dyDescent="0.25">
      <c r="A803" s="2"/>
      <c r="B803" s="2"/>
      <c r="C803" s="2"/>
      <c r="D803" s="11">
        <v>44627</v>
      </c>
      <c r="E803" s="13" t="s">
        <v>782</v>
      </c>
      <c r="F803" s="18">
        <v>25544.12</v>
      </c>
      <c r="G803" s="2" t="s">
        <v>485</v>
      </c>
    </row>
    <row r="804" spans="1:7" x14ac:dyDescent="0.25">
      <c r="A804" s="2"/>
      <c r="B804" s="2"/>
      <c r="C804" s="2"/>
      <c r="D804" s="11">
        <v>44658</v>
      </c>
      <c r="E804" s="13" t="s">
        <v>783</v>
      </c>
      <c r="F804" s="18">
        <v>23652.52</v>
      </c>
      <c r="G804" s="2" t="s">
        <v>485</v>
      </c>
    </row>
    <row r="805" spans="1:7" x14ac:dyDescent="0.25">
      <c r="A805" s="2"/>
      <c r="B805" s="2"/>
      <c r="C805" s="2"/>
      <c r="D805" s="11">
        <v>44687</v>
      </c>
      <c r="E805" s="13" t="s">
        <v>784</v>
      </c>
      <c r="F805" s="18">
        <v>27261.45</v>
      </c>
      <c r="G805" s="2" t="s">
        <v>485</v>
      </c>
    </row>
    <row r="806" spans="1:7" x14ac:dyDescent="0.25">
      <c r="A806" s="2"/>
      <c r="B806" s="2"/>
      <c r="C806" s="2"/>
      <c r="D806" s="11">
        <v>44719</v>
      </c>
      <c r="E806" s="13" t="s">
        <v>785</v>
      </c>
      <c r="F806" s="18">
        <v>25256.39</v>
      </c>
      <c r="G806" s="2" t="s">
        <v>485</v>
      </c>
    </row>
    <row r="807" spans="1:7" x14ac:dyDescent="0.25">
      <c r="A807" s="2"/>
      <c r="B807" s="2"/>
      <c r="C807" s="2"/>
      <c r="D807" s="11">
        <v>44748</v>
      </c>
      <c r="E807" s="13" t="s">
        <v>786</v>
      </c>
      <c r="F807" s="18">
        <v>25084.21</v>
      </c>
      <c r="G807" s="2" t="s">
        <v>485</v>
      </c>
    </row>
    <row r="808" spans="1:7" x14ac:dyDescent="0.25">
      <c r="A808" s="2"/>
      <c r="B808" s="2"/>
      <c r="C808" s="2"/>
      <c r="D808" s="11">
        <v>44779</v>
      </c>
      <c r="E808" s="13" t="s">
        <v>787</v>
      </c>
      <c r="F808" s="18">
        <v>25508.14</v>
      </c>
      <c r="G808" s="2" t="s">
        <v>485</v>
      </c>
    </row>
    <row r="809" spans="1:7" ht="15.75" thickBot="1" x14ac:dyDescent="0.3">
      <c r="A809" s="2"/>
      <c r="B809" s="2"/>
      <c r="C809" s="2"/>
      <c r="D809" s="11">
        <v>44811</v>
      </c>
      <c r="E809" s="13" t="s">
        <v>788</v>
      </c>
      <c r="F809" s="20">
        <v>25281.73</v>
      </c>
      <c r="G809" s="2" t="s">
        <v>485</v>
      </c>
    </row>
    <row r="810" spans="1:7" x14ac:dyDescent="0.25">
      <c r="A810" s="2" t="s">
        <v>1145</v>
      </c>
      <c r="B810" s="2"/>
      <c r="C810" s="2"/>
      <c r="D810" s="11"/>
      <c r="E810" s="13"/>
      <c r="F810" s="18">
        <f>SUBTOTAL(9,F798:F809)</f>
        <v>302193.73999999993</v>
      </c>
      <c r="G810" s="2"/>
    </row>
    <row r="811" spans="1:7" ht="21.75" customHeight="1" x14ac:dyDescent="0.25">
      <c r="A811" s="1" t="s">
        <v>486</v>
      </c>
      <c r="B811" s="1"/>
      <c r="C811" s="1"/>
      <c r="D811" s="10"/>
      <c r="E811" s="8"/>
      <c r="F811" s="17"/>
    </row>
    <row r="812" spans="1:7" x14ac:dyDescent="0.25">
      <c r="A812" s="2"/>
      <c r="B812" s="2"/>
      <c r="C812" s="2"/>
      <c r="D812" s="11">
        <v>44475</v>
      </c>
      <c r="E812" s="13" t="s">
        <v>789</v>
      </c>
      <c r="F812" s="18">
        <v>20207.91</v>
      </c>
      <c r="G812" s="2" t="s">
        <v>486</v>
      </c>
    </row>
    <row r="813" spans="1:7" x14ac:dyDescent="0.25">
      <c r="A813" s="2"/>
      <c r="B813" s="2"/>
      <c r="C813" s="2"/>
      <c r="D813" s="11">
        <v>44505</v>
      </c>
      <c r="E813" s="13" t="s">
        <v>790</v>
      </c>
      <c r="F813" s="18">
        <v>20192.59</v>
      </c>
      <c r="G813" s="2" t="s">
        <v>486</v>
      </c>
    </row>
    <row r="814" spans="1:7" x14ac:dyDescent="0.25">
      <c r="A814" s="2"/>
      <c r="B814" s="2"/>
      <c r="C814" s="2"/>
      <c r="D814" s="11">
        <v>44531</v>
      </c>
      <c r="E814" s="13" t="s">
        <v>791</v>
      </c>
      <c r="F814" s="18">
        <v>20287.05</v>
      </c>
      <c r="G814" s="2" t="s">
        <v>486</v>
      </c>
    </row>
    <row r="815" spans="1:7" x14ac:dyDescent="0.25">
      <c r="A815" s="2"/>
      <c r="B815" s="2"/>
      <c r="C815" s="2"/>
      <c r="D815" s="11">
        <v>44568</v>
      </c>
      <c r="E815" s="13" t="s">
        <v>792</v>
      </c>
      <c r="F815" s="18">
        <v>20459.96</v>
      </c>
      <c r="G815" s="2" t="s">
        <v>486</v>
      </c>
    </row>
    <row r="816" spans="1:7" x14ac:dyDescent="0.25">
      <c r="A816" s="2"/>
      <c r="B816" s="2"/>
      <c r="C816" s="2"/>
      <c r="D816" s="11">
        <v>44599</v>
      </c>
      <c r="E816" s="13" t="s">
        <v>793</v>
      </c>
      <c r="F816" s="18">
        <v>20873.150000000001</v>
      </c>
      <c r="G816" s="2" t="s">
        <v>486</v>
      </c>
    </row>
    <row r="817" spans="1:7" x14ac:dyDescent="0.25">
      <c r="A817" s="2"/>
      <c r="B817" s="2"/>
      <c r="C817" s="2"/>
      <c r="D817" s="11">
        <v>44627</v>
      </c>
      <c r="E817" s="13" t="s">
        <v>794</v>
      </c>
      <c r="F817" s="18">
        <v>20744.98</v>
      </c>
      <c r="G817" s="2" t="s">
        <v>486</v>
      </c>
    </row>
    <row r="818" spans="1:7" x14ac:dyDescent="0.25">
      <c r="A818" s="2"/>
      <c r="B818" s="2"/>
      <c r="C818" s="2"/>
      <c r="D818" s="11">
        <v>44658</v>
      </c>
      <c r="E818" s="13" t="s">
        <v>795</v>
      </c>
      <c r="F818" s="18">
        <v>20172.189999999999</v>
      </c>
      <c r="G818" s="2" t="s">
        <v>486</v>
      </c>
    </row>
    <row r="819" spans="1:7" x14ac:dyDescent="0.25">
      <c r="A819" s="2"/>
      <c r="B819" s="2"/>
      <c r="C819" s="2"/>
      <c r="D819" s="11">
        <v>44687</v>
      </c>
      <c r="E819" s="13" t="s">
        <v>796</v>
      </c>
      <c r="F819" s="18">
        <v>21921.95</v>
      </c>
      <c r="G819" s="2" t="s">
        <v>486</v>
      </c>
    </row>
    <row r="820" spans="1:7" x14ac:dyDescent="0.25">
      <c r="A820" s="2"/>
      <c r="B820" s="2"/>
      <c r="C820" s="2"/>
      <c r="D820" s="11">
        <v>44719</v>
      </c>
      <c r="E820" s="13" t="s">
        <v>797</v>
      </c>
      <c r="F820" s="18">
        <v>20608.54</v>
      </c>
      <c r="G820" s="2" t="s">
        <v>486</v>
      </c>
    </row>
    <row r="821" spans="1:7" x14ac:dyDescent="0.25">
      <c r="A821" s="2"/>
      <c r="B821" s="2"/>
      <c r="C821" s="2"/>
      <c r="D821" s="11">
        <v>44748</v>
      </c>
      <c r="E821" s="13" t="s">
        <v>798</v>
      </c>
      <c r="F821" s="18">
        <v>20642.46</v>
      </c>
      <c r="G821" s="2" t="s">
        <v>486</v>
      </c>
    </row>
    <row r="822" spans="1:7" x14ac:dyDescent="0.25">
      <c r="A822" s="2"/>
      <c r="B822" s="2"/>
      <c r="C822" s="2"/>
      <c r="D822" s="11">
        <v>44779</v>
      </c>
      <c r="E822" s="13" t="s">
        <v>799</v>
      </c>
      <c r="F822" s="18">
        <v>21246.06</v>
      </c>
      <c r="G822" s="2" t="s">
        <v>486</v>
      </c>
    </row>
    <row r="823" spans="1:7" ht="15.75" thickBot="1" x14ac:dyDescent="0.3">
      <c r="A823" s="2"/>
      <c r="B823" s="2"/>
      <c r="C823" s="2"/>
      <c r="D823" s="11">
        <v>44811</v>
      </c>
      <c r="E823" s="13" t="s">
        <v>800</v>
      </c>
      <c r="F823" s="20">
        <v>20877.91</v>
      </c>
      <c r="G823" s="2" t="s">
        <v>486</v>
      </c>
    </row>
    <row r="824" spans="1:7" x14ac:dyDescent="0.25">
      <c r="A824" s="2" t="s">
        <v>1146</v>
      </c>
      <c r="B824" s="2"/>
      <c r="C824" s="2"/>
      <c r="D824" s="11"/>
      <c r="E824" s="13"/>
      <c r="F824" s="18">
        <f>SUBTOTAL(9,F812:F823)</f>
        <v>248234.75</v>
      </c>
      <c r="G824" s="2"/>
    </row>
    <row r="825" spans="1:7" ht="21.75" customHeight="1" x14ac:dyDescent="0.25">
      <c r="A825" s="1" t="s">
        <v>487</v>
      </c>
      <c r="B825" s="1"/>
      <c r="C825" s="1"/>
      <c r="D825" s="10"/>
      <c r="E825" s="8"/>
      <c r="F825" s="17"/>
    </row>
    <row r="826" spans="1:7" x14ac:dyDescent="0.25">
      <c r="A826" s="2"/>
      <c r="B826" s="2"/>
      <c r="C826" s="2"/>
      <c r="D826" s="11">
        <v>44475</v>
      </c>
      <c r="E826" s="13" t="s">
        <v>801</v>
      </c>
      <c r="F826" s="18">
        <v>14918.28</v>
      </c>
      <c r="G826" s="2" t="s">
        <v>487</v>
      </c>
    </row>
    <row r="827" spans="1:7" x14ac:dyDescent="0.25">
      <c r="A827" s="2"/>
      <c r="B827" s="2"/>
      <c r="C827" s="2"/>
      <c r="D827" s="11">
        <v>44505</v>
      </c>
      <c r="E827" s="13" t="s">
        <v>802</v>
      </c>
      <c r="F827" s="18">
        <v>14853.29</v>
      </c>
      <c r="G827" s="2" t="s">
        <v>487</v>
      </c>
    </row>
    <row r="828" spans="1:7" x14ac:dyDescent="0.25">
      <c r="A828" s="2"/>
      <c r="B828" s="2"/>
      <c r="C828" s="2"/>
      <c r="D828" s="11">
        <v>44531</v>
      </c>
      <c r="E828" s="13" t="s">
        <v>803</v>
      </c>
      <c r="F828" s="18">
        <v>14870.51</v>
      </c>
      <c r="G828" s="2" t="s">
        <v>487</v>
      </c>
    </row>
    <row r="829" spans="1:7" x14ac:dyDescent="0.25">
      <c r="A829" s="2"/>
      <c r="B829" s="2"/>
      <c r="C829" s="2"/>
      <c r="D829" s="11">
        <v>44568</v>
      </c>
      <c r="E829" s="13" t="s">
        <v>804</v>
      </c>
      <c r="F829" s="18">
        <v>14596.25</v>
      </c>
      <c r="G829" s="2" t="s">
        <v>487</v>
      </c>
    </row>
    <row r="830" spans="1:7" x14ac:dyDescent="0.25">
      <c r="A830" s="2"/>
      <c r="B830" s="2"/>
      <c r="C830" s="2"/>
      <c r="D830" s="11">
        <v>44599</v>
      </c>
      <c r="E830" s="13" t="s">
        <v>805</v>
      </c>
      <c r="F830" s="18">
        <v>14996.74</v>
      </c>
      <c r="G830" s="2" t="s">
        <v>487</v>
      </c>
    </row>
    <row r="831" spans="1:7" x14ac:dyDescent="0.25">
      <c r="A831" s="2"/>
      <c r="B831" s="2"/>
      <c r="C831" s="2"/>
      <c r="D831" s="11">
        <v>44627</v>
      </c>
      <c r="E831" s="13" t="s">
        <v>806</v>
      </c>
      <c r="F831" s="18">
        <v>15137.79</v>
      </c>
      <c r="G831" s="2" t="s">
        <v>487</v>
      </c>
    </row>
    <row r="832" spans="1:7" x14ac:dyDescent="0.25">
      <c r="A832" s="2"/>
      <c r="B832" s="2"/>
      <c r="C832" s="2"/>
      <c r="D832" s="11">
        <v>44658</v>
      </c>
      <c r="E832" s="13" t="s">
        <v>807</v>
      </c>
      <c r="F832" s="18">
        <v>14377.99</v>
      </c>
      <c r="G832" s="2" t="s">
        <v>487</v>
      </c>
    </row>
    <row r="833" spans="1:7" x14ac:dyDescent="0.25">
      <c r="A833" s="2"/>
      <c r="B833" s="2"/>
      <c r="C833" s="2"/>
      <c r="D833" s="11">
        <v>44687</v>
      </c>
      <c r="E833" s="13" t="s">
        <v>808</v>
      </c>
      <c r="F833" s="18">
        <v>15711.92</v>
      </c>
      <c r="G833" s="2" t="s">
        <v>487</v>
      </c>
    </row>
    <row r="834" spans="1:7" x14ac:dyDescent="0.25">
      <c r="A834" s="2"/>
      <c r="B834" s="2"/>
      <c r="C834" s="2"/>
      <c r="D834" s="11">
        <v>44719</v>
      </c>
      <c r="E834" s="13" t="s">
        <v>809</v>
      </c>
      <c r="F834" s="18">
        <v>14968.52</v>
      </c>
      <c r="G834" s="2" t="s">
        <v>487</v>
      </c>
    </row>
    <row r="835" spans="1:7" x14ac:dyDescent="0.25">
      <c r="A835" s="2"/>
      <c r="B835" s="2"/>
      <c r="C835" s="2"/>
      <c r="D835" s="11">
        <v>44748</v>
      </c>
      <c r="E835" s="13" t="s">
        <v>810</v>
      </c>
      <c r="F835" s="18">
        <v>14736.39</v>
      </c>
      <c r="G835" s="2" t="s">
        <v>487</v>
      </c>
    </row>
    <row r="836" spans="1:7" x14ac:dyDescent="0.25">
      <c r="A836" s="2"/>
      <c r="B836" s="2"/>
      <c r="C836" s="2"/>
      <c r="D836" s="11">
        <v>44779</v>
      </c>
      <c r="E836" s="13" t="s">
        <v>811</v>
      </c>
      <c r="F836" s="18">
        <v>15129.67</v>
      </c>
      <c r="G836" s="2" t="s">
        <v>487</v>
      </c>
    </row>
    <row r="837" spans="1:7" ht="15.75" thickBot="1" x14ac:dyDescent="0.3">
      <c r="A837" s="2"/>
      <c r="B837" s="2"/>
      <c r="C837" s="2"/>
      <c r="D837" s="11">
        <v>44811</v>
      </c>
      <c r="E837" s="13" t="s">
        <v>812</v>
      </c>
      <c r="F837" s="20">
        <v>14917.34</v>
      </c>
      <c r="G837" s="2" t="s">
        <v>487</v>
      </c>
    </row>
    <row r="838" spans="1:7" ht="15" customHeight="1" x14ac:dyDescent="0.25">
      <c r="A838" s="2" t="s">
        <v>1147</v>
      </c>
      <c r="B838" s="2"/>
      <c r="C838" s="2"/>
      <c r="D838" s="11"/>
      <c r="E838" s="13"/>
      <c r="F838" s="18">
        <f>SUBTOTAL(9,F826:F837)</f>
        <v>179214.69</v>
      </c>
      <c r="G838" s="2"/>
    </row>
    <row r="839" spans="1:7" ht="21.75" customHeight="1" x14ac:dyDescent="0.25">
      <c r="A839" s="1" t="s">
        <v>488</v>
      </c>
      <c r="B839" s="1"/>
      <c r="C839" s="1"/>
      <c r="D839" s="10"/>
      <c r="E839" s="8"/>
      <c r="F839" s="17"/>
    </row>
    <row r="840" spans="1:7" x14ac:dyDescent="0.25">
      <c r="A840" s="2"/>
      <c r="B840" s="2"/>
      <c r="C840" s="2"/>
      <c r="D840" s="11">
        <v>44475</v>
      </c>
      <c r="E840" s="13" t="s">
        <v>813</v>
      </c>
      <c r="F840" s="18">
        <v>3787.01</v>
      </c>
      <c r="G840" s="2" t="s">
        <v>488</v>
      </c>
    </row>
    <row r="841" spans="1:7" x14ac:dyDescent="0.25">
      <c r="A841" s="2"/>
      <c r="B841" s="2"/>
      <c r="C841" s="2"/>
      <c r="D841" s="11">
        <v>44505</v>
      </c>
      <c r="E841" s="13" t="s">
        <v>814</v>
      </c>
      <c r="F841" s="18">
        <v>3730.12</v>
      </c>
      <c r="G841" s="2" t="s">
        <v>488</v>
      </c>
    </row>
    <row r="842" spans="1:7" x14ac:dyDescent="0.25">
      <c r="A842" s="2"/>
      <c r="B842" s="2"/>
      <c r="C842" s="2"/>
      <c r="D842" s="11">
        <v>44531</v>
      </c>
      <c r="E842" s="13" t="s">
        <v>815</v>
      </c>
      <c r="F842" s="18">
        <v>3804.42</v>
      </c>
      <c r="G842" s="2" t="s">
        <v>488</v>
      </c>
    </row>
    <row r="843" spans="1:7" x14ac:dyDescent="0.25">
      <c r="A843" s="2"/>
      <c r="B843" s="2"/>
      <c r="C843" s="2"/>
      <c r="D843" s="11">
        <v>44568</v>
      </c>
      <c r="E843" s="13" t="s">
        <v>816</v>
      </c>
      <c r="F843" s="18">
        <v>3376.16</v>
      </c>
      <c r="G843" s="2" t="s">
        <v>488</v>
      </c>
    </row>
    <row r="844" spans="1:7" x14ac:dyDescent="0.25">
      <c r="A844" s="2"/>
      <c r="B844" s="2"/>
      <c r="C844" s="2"/>
      <c r="D844" s="11">
        <v>44599</v>
      </c>
      <c r="E844" s="13" t="s">
        <v>817</v>
      </c>
      <c r="F844" s="18">
        <v>3381.24</v>
      </c>
      <c r="G844" s="2" t="s">
        <v>488</v>
      </c>
    </row>
    <row r="845" spans="1:7" x14ac:dyDescent="0.25">
      <c r="A845" s="2"/>
      <c r="B845" s="2"/>
      <c r="C845" s="2"/>
      <c r="D845" s="11">
        <v>44627</v>
      </c>
      <c r="E845" s="13" t="s">
        <v>818</v>
      </c>
      <c r="F845" s="18">
        <v>3861.68</v>
      </c>
      <c r="G845" s="2" t="s">
        <v>488</v>
      </c>
    </row>
    <row r="846" spans="1:7" x14ac:dyDescent="0.25">
      <c r="A846" s="2"/>
      <c r="B846" s="2"/>
      <c r="C846" s="2"/>
      <c r="D846" s="11">
        <v>44658</v>
      </c>
      <c r="E846" s="13" t="s">
        <v>819</v>
      </c>
      <c r="F846" s="18">
        <v>3324.07</v>
      </c>
      <c r="G846" s="2" t="s">
        <v>488</v>
      </c>
    </row>
    <row r="847" spans="1:7" x14ac:dyDescent="0.25">
      <c r="A847" s="2"/>
      <c r="B847" s="2"/>
      <c r="C847" s="2"/>
      <c r="D847" s="11">
        <v>44687</v>
      </c>
      <c r="E847" s="13" t="s">
        <v>820</v>
      </c>
      <c r="F847" s="18">
        <v>3469.54</v>
      </c>
      <c r="G847" s="2" t="s">
        <v>488</v>
      </c>
    </row>
    <row r="848" spans="1:7" x14ac:dyDescent="0.25">
      <c r="A848" s="2"/>
      <c r="B848" s="2"/>
      <c r="C848" s="2"/>
      <c r="D848" s="11">
        <v>44719</v>
      </c>
      <c r="E848" s="13" t="s">
        <v>821</v>
      </c>
      <c r="F848" s="18">
        <v>3829.93</v>
      </c>
      <c r="G848" s="2" t="s">
        <v>488</v>
      </c>
    </row>
    <row r="849" spans="1:7" x14ac:dyDescent="0.25">
      <c r="A849" s="2"/>
      <c r="B849" s="2"/>
      <c r="C849" s="2"/>
      <c r="D849" s="11">
        <v>44748</v>
      </c>
      <c r="E849" s="13" t="s">
        <v>822</v>
      </c>
      <c r="F849" s="18">
        <v>3393.73</v>
      </c>
      <c r="G849" s="2" t="s">
        <v>488</v>
      </c>
    </row>
    <row r="850" spans="1:7" x14ac:dyDescent="0.25">
      <c r="A850" s="2"/>
      <c r="B850" s="2"/>
      <c r="C850" s="2"/>
      <c r="D850" s="11">
        <v>44779</v>
      </c>
      <c r="E850" s="13" t="s">
        <v>823</v>
      </c>
      <c r="F850" s="18">
        <v>3486.92</v>
      </c>
      <c r="G850" s="2" t="s">
        <v>488</v>
      </c>
    </row>
    <row r="851" spans="1:7" ht="15.75" thickBot="1" x14ac:dyDescent="0.3">
      <c r="A851" s="2"/>
      <c r="B851" s="2"/>
      <c r="C851" s="2"/>
      <c r="D851" s="11">
        <v>44811</v>
      </c>
      <c r="E851" s="13" t="s">
        <v>824</v>
      </c>
      <c r="F851" s="20">
        <v>3429.47</v>
      </c>
      <c r="G851" s="2" t="s">
        <v>488</v>
      </c>
    </row>
    <row r="852" spans="1:7" x14ac:dyDescent="0.25">
      <c r="A852" s="2" t="s">
        <v>1148</v>
      </c>
      <c r="B852" s="2"/>
      <c r="C852" s="2"/>
      <c r="D852" s="11"/>
      <c r="E852" s="13"/>
      <c r="F852" s="18">
        <f>SUBTOTAL(9,F840:F851)</f>
        <v>42874.29</v>
      </c>
      <c r="G852" s="2"/>
    </row>
    <row r="853" spans="1:7" ht="21.75" customHeight="1" x14ac:dyDescent="0.25">
      <c r="A853" s="1" t="s">
        <v>489</v>
      </c>
      <c r="B853" s="1"/>
      <c r="C853" s="1"/>
      <c r="D853" s="10"/>
      <c r="E853" s="8"/>
      <c r="F853" s="17"/>
    </row>
    <row r="854" spans="1:7" x14ac:dyDescent="0.25">
      <c r="A854" s="2"/>
      <c r="B854" s="2"/>
      <c r="C854" s="2"/>
      <c r="D854" s="11">
        <v>44475</v>
      </c>
      <c r="E854" s="13" t="s">
        <v>825</v>
      </c>
      <c r="F854" s="18">
        <v>109422.09</v>
      </c>
      <c r="G854" s="2" t="s">
        <v>489</v>
      </c>
    </row>
    <row r="855" spans="1:7" x14ac:dyDescent="0.25">
      <c r="A855" s="2"/>
      <c r="B855" s="2"/>
      <c r="C855" s="2"/>
      <c r="D855" s="11">
        <v>44505</v>
      </c>
      <c r="E855" s="13" t="s">
        <v>826</v>
      </c>
      <c r="F855" s="18">
        <v>109225.84</v>
      </c>
      <c r="G855" s="2" t="s">
        <v>489</v>
      </c>
    </row>
    <row r="856" spans="1:7" x14ac:dyDescent="0.25">
      <c r="A856" s="2"/>
      <c r="B856" s="2"/>
      <c r="C856" s="2"/>
      <c r="D856" s="11">
        <v>44531</v>
      </c>
      <c r="E856" s="13" t="s">
        <v>827</v>
      </c>
      <c r="F856" s="18">
        <v>110384.57</v>
      </c>
      <c r="G856" s="2" t="s">
        <v>489</v>
      </c>
    </row>
    <row r="857" spans="1:7" x14ac:dyDescent="0.25">
      <c r="A857" s="2"/>
      <c r="B857" s="2"/>
      <c r="C857" s="2"/>
      <c r="D857" s="11">
        <v>44568</v>
      </c>
      <c r="E857" s="13" t="s">
        <v>828</v>
      </c>
      <c r="F857" s="18">
        <v>111514.12</v>
      </c>
      <c r="G857" s="2" t="s">
        <v>489</v>
      </c>
    </row>
    <row r="858" spans="1:7" x14ac:dyDescent="0.25">
      <c r="A858" s="2"/>
      <c r="B858" s="2"/>
      <c r="C858" s="2"/>
      <c r="D858" s="11">
        <v>44599</v>
      </c>
      <c r="E858" s="13" t="s">
        <v>829</v>
      </c>
      <c r="F858" s="18">
        <v>114673.33</v>
      </c>
      <c r="G858" s="2" t="s">
        <v>489</v>
      </c>
    </row>
    <row r="859" spans="1:7" x14ac:dyDescent="0.25">
      <c r="A859" s="2"/>
      <c r="B859" s="2"/>
      <c r="C859" s="2"/>
      <c r="D859" s="11">
        <v>44627</v>
      </c>
      <c r="E859" s="13" t="s">
        <v>830</v>
      </c>
      <c r="F859" s="18">
        <v>112573.49</v>
      </c>
      <c r="G859" s="2" t="s">
        <v>489</v>
      </c>
    </row>
    <row r="860" spans="1:7" x14ac:dyDescent="0.25">
      <c r="A860" s="2"/>
      <c r="B860" s="2"/>
      <c r="C860" s="2"/>
      <c r="D860" s="11">
        <v>44658</v>
      </c>
      <c r="E860" s="13" t="s">
        <v>831</v>
      </c>
      <c r="F860" s="18">
        <v>111456.68</v>
      </c>
      <c r="G860" s="2" t="s">
        <v>489</v>
      </c>
    </row>
    <row r="861" spans="1:7" x14ac:dyDescent="0.25">
      <c r="A861" s="2"/>
      <c r="B861" s="2"/>
      <c r="C861" s="2"/>
      <c r="D861" s="11">
        <v>44687</v>
      </c>
      <c r="E861" s="13" t="s">
        <v>832</v>
      </c>
      <c r="F861" s="18">
        <v>118613.42</v>
      </c>
      <c r="G861" s="2" t="s">
        <v>489</v>
      </c>
    </row>
    <row r="862" spans="1:7" x14ac:dyDescent="0.25">
      <c r="A862" s="2"/>
      <c r="B862" s="2"/>
      <c r="C862" s="2"/>
      <c r="D862" s="11">
        <v>44719</v>
      </c>
      <c r="E862" s="13" t="s">
        <v>833</v>
      </c>
      <c r="F862" s="18">
        <v>111410.11</v>
      </c>
      <c r="G862" s="2" t="s">
        <v>489</v>
      </c>
    </row>
    <row r="863" spans="1:7" x14ac:dyDescent="0.25">
      <c r="A863" s="2"/>
      <c r="B863" s="2"/>
      <c r="C863" s="2"/>
      <c r="D863" s="11">
        <v>44748</v>
      </c>
      <c r="E863" s="13" t="s">
        <v>834</v>
      </c>
      <c r="F863" s="18">
        <v>114340.22</v>
      </c>
      <c r="G863" s="2" t="s">
        <v>489</v>
      </c>
    </row>
    <row r="864" spans="1:7" x14ac:dyDescent="0.25">
      <c r="A864" s="2"/>
      <c r="B864" s="2"/>
      <c r="C864" s="2"/>
      <c r="D864" s="11">
        <v>44779</v>
      </c>
      <c r="E864" s="13" t="s">
        <v>835</v>
      </c>
      <c r="F864" s="18">
        <v>115817.67</v>
      </c>
      <c r="G864" s="2" t="s">
        <v>489</v>
      </c>
    </row>
    <row r="865" spans="1:7" ht="15.75" thickBot="1" x14ac:dyDescent="0.3">
      <c r="A865" s="2"/>
      <c r="B865" s="2"/>
      <c r="C865" s="2"/>
      <c r="D865" s="11">
        <v>44811</v>
      </c>
      <c r="E865" s="13" t="s">
        <v>836</v>
      </c>
      <c r="F865" s="20">
        <v>115447.75</v>
      </c>
      <c r="G865" s="2" t="s">
        <v>489</v>
      </c>
    </row>
    <row r="866" spans="1:7" hidden="1" x14ac:dyDescent="0.25">
      <c r="A866" s="1" t="s">
        <v>490</v>
      </c>
      <c r="B866" s="1"/>
      <c r="C866" s="1"/>
      <c r="D866" s="10"/>
      <c r="E866" s="8"/>
      <c r="F866" s="17"/>
      <c r="G866" s="15"/>
    </row>
    <row r="867" spans="1:7" x14ac:dyDescent="0.25">
      <c r="A867" s="2" t="s">
        <v>1149</v>
      </c>
      <c r="B867" s="2"/>
      <c r="C867" s="2"/>
      <c r="D867" s="11"/>
      <c r="E867" s="13"/>
      <c r="F867" s="18">
        <f>SUBTOTAL(9,F854:F866)</f>
        <v>1354879.2899999998</v>
      </c>
      <c r="G867" s="2"/>
    </row>
    <row r="868" spans="1:7" ht="21.75" customHeight="1" x14ac:dyDescent="0.25">
      <c r="A868" s="1" t="s">
        <v>491</v>
      </c>
      <c r="B868" s="1"/>
      <c r="C868" s="1"/>
      <c r="D868" s="10"/>
      <c r="E868" s="8"/>
      <c r="F868" s="17"/>
    </row>
    <row r="869" spans="1:7" x14ac:dyDescent="0.25">
      <c r="A869" s="2"/>
      <c r="B869" s="2"/>
      <c r="C869" s="2"/>
      <c r="D869" s="11">
        <v>44475</v>
      </c>
      <c r="E869" s="13" t="s">
        <v>837</v>
      </c>
      <c r="F869" s="18">
        <v>15871.13</v>
      </c>
      <c r="G869" s="2" t="s">
        <v>491</v>
      </c>
    </row>
    <row r="870" spans="1:7" x14ac:dyDescent="0.25">
      <c r="A870" s="2"/>
      <c r="B870" s="2"/>
      <c r="C870" s="2"/>
      <c r="D870" s="11">
        <v>44505</v>
      </c>
      <c r="E870" s="13" t="s">
        <v>838</v>
      </c>
      <c r="F870" s="18">
        <v>15962.3</v>
      </c>
      <c r="G870" s="2" t="s">
        <v>491</v>
      </c>
    </row>
    <row r="871" spans="1:7" x14ac:dyDescent="0.25">
      <c r="A871" s="2"/>
      <c r="B871" s="2"/>
      <c r="C871" s="2"/>
      <c r="D871" s="11">
        <v>44531</v>
      </c>
      <c r="E871" s="13" t="s">
        <v>839</v>
      </c>
      <c r="F871" s="18">
        <v>16040.19</v>
      </c>
      <c r="G871" s="2" t="s">
        <v>491</v>
      </c>
    </row>
    <row r="872" spans="1:7" x14ac:dyDescent="0.25">
      <c r="A872" s="2"/>
      <c r="B872" s="2"/>
      <c r="C872" s="2"/>
      <c r="D872" s="11">
        <v>44568</v>
      </c>
      <c r="E872" s="13" t="s">
        <v>840</v>
      </c>
      <c r="F872" s="18">
        <v>15773.99</v>
      </c>
      <c r="G872" s="2" t="s">
        <v>491</v>
      </c>
    </row>
    <row r="873" spans="1:7" x14ac:dyDescent="0.25">
      <c r="A873" s="2"/>
      <c r="B873" s="2"/>
      <c r="C873" s="2"/>
      <c r="D873" s="11">
        <v>44599</v>
      </c>
      <c r="E873" s="13" t="s">
        <v>841</v>
      </c>
      <c r="F873" s="18">
        <v>16173.16</v>
      </c>
      <c r="G873" s="2" t="s">
        <v>491</v>
      </c>
    </row>
    <row r="874" spans="1:7" x14ac:dyDescent="0.25">
      <c r="A874" s="2"/>
      <c r="B874" s="2"/>
      <c r="C874" s="2"/>
      <c r="D874" s="11">
        <v>44627</v>
      </c>
      <c r="E874" s="13" t="s">
        <v>842</v>
      </c>
      <c r="F874" s="18">
        <v>16369.29</v>
      </c>
      <c r="G874" s="2" t="s">
        <v>491</v>
      </c>
    </row>
    <row r="875" spans="1:7" x14ac:dyDescent="0.25">
      <c r="A875" s="2"/>
      <c r="B875" s="2"/>
      <c r="C875" s="2"/>
      <c r="D875" s="11">
        <v>44658</v>
      </c>
      <c r="E875" s="13" t="s">
        <v>843</v>
      </c>
      <c r="F875" s="18">
        <v>15548.43</v>
      </c>
      <c r="G875" s="2" t="s">
        <v>491</v>
      </c>
    </row>
    <row r="876" spans="1:7" x14ac:dyDescent="0.25">
      <c r="A876" s="2"/>
      <c r="B876" s="2"/>
      <c r="C876" s="2"/>
      <c r="D876" s="11">
        <v>44687</v>
      </c>
      <c r="E876" s="13" t="s">
        <v>844</v>
      </c>
      <c r="F876" s="18">
        <v>16977.810000000001</v>
      </c>
      <c r="G876" s="2" t="s">
        <v>491</v>
      </c>
    </row>
    <row r="877" spans="1:7" x14ac:dyDescent="0.25">
      <c r="A877" s="2"/>
      <c r="B877" s="2"/>
      <c r="C877" s="2"/>
      <c r="D877" s="11">
        <v>44719</v>
      </c>
      <c r="E877" s="13" t="s">
        <v>845</v>
      </c>
      <c r="F877" s="18">
        <v>16179.74</v>
      </c>
      <c r="G877" s="2" t="s">
        <v>491</v>
      </c>
    </row>
    <row r="878" spans="1:7" x14ac:dyDescent="0.25">
      <c r="A878" s="2"/>
      <c r="B878" s="2"/>
      <c r="C878" s="2"/>
      <c r="D878" s="11">
        <v>44748</v>
      </c>
      <c r="E878" s="13" t="s">
        <v>846</v>
      </c>
      <c r="F878" s="18">
        <v>15907.67</v>
      </c>
      <c r="G878" s="2" t="s">
        <v>491</v>
      </c>
    </row>
    <row r="879" spans="1:7" x14ac:dyDescent="0.25">
      <c r="A879" s="2"/>
      <c r="B879" s="2"/>
      <c r="C879" s="2"/>
      <c r="D879" s="11">
        <v>44779</v>
      </c>
      <c r="E879" s="13" t="s">
        <v>847</v>
      </c>
      <c r="F879" s="18">
        <v>16490.7</v>
      </c>
      <c r="G879" s="2" t="s">
        <v>491</v>
      </c>
    </row>
    <row r="880" spans="1:7" ht="15.75" thickBot="1" x14ac:dyDescent="0.3">
      <c r="A880" s="2"/>
      <c r="B880" s="2"/>
      <c r="C880" s="2"/>
      <c r="D880" s="11">
        <v>44811</v>
      </c>
      <c r="E880" s="13" t="s">
        <v>848</v>
      </c>
      <c r="F880" s="20">
        <v>16220.8</v>
      </c>
      <c r="G880" s="2" t="s">
        <v>491</v>
      </c>
    </row>
    <row r="881" spans="1:7" x14ac:dyDescent="0.25">
      <c r="A881" s="2" t="s">
        <v>1150</v>
      </c>
      <c r="B881" s="2"/>
      <c r="C881" s="2"/>
      <c r="D881" s="11"/>
      <c r="E881" s="13"/>
      <c r="F881" s="18">
        <f>SUBTOTAL(9,F869:F880)</f>
        <v>193515.21</v>
      </c>
      <c r="G881" s="2"/>
    </row>
    <row r="882" spans="1:7" ht="21.75" customHeight="1" x14ac:dyDescent="0.25">
      <c r="A882" s="1" t="s">
        <v>492</v>
      </c>
      <c r="B882" s="1"/>
      <c r="C882" s="1"/>
      <c r="D882" s="10"/>
      <c r="E882" s="8"/>
      <c r="F882" s="17"/>
    </row>
    <row r="883" spans="1:7" ht="15" customHeight="1" x14ac:dyDescent="0.25">
      <c r="A883" s="2"/>
      <c r="B883" s="2"/>
      <c r="C883" s="2"/>
      <c r="D883" s="11">
        <v>44475</v>
      </c>
      <c r="E883" s="13" t="s">
        <v>849</v>
      </c>
      <c r="F883" s="18">
        <v>2761.51</v>
      </c>
      <c r="G883" s="2" t="s">
        <v>492</v>
      </c>
    </row>
    <row r="884" spans="1:7" x14ac:dyDescent="0.25">
      <c r="A884" s="2"/>
      <c r="B884" s="2"/>
      <c r="C884" s="2"/>
      <c r="D884" s="11">
        <v>44505</v>
      </c>
      <c r="E884" s="13" t="s">
        <v>850</v>
      </c>
      <c r="F884" s="18">
        <v>2728.09</v>
      </c>
      <c r="G884" s="2" t="s">
        <v>492</v>
      </c>
    </row>
    <row r="885" spans="1:7" x14ac:dyDescent="0.25">
      <c r="A885" s="2"/>
      <c r="B885" s="2"/>
      <c r="C885" s="2"/>
      <c r="D885" s="11">
        <v>44531</v>
      </c>
      <c r="E885" s="13" t="s">
        <v>851</v>
      </c>
      <c r="F885" s="18">
        <v>2737.06</v>
      </c>
      <c r="G885" s="2" t="s">
        <v>492</v>
      </c>
    </row>
    <row r="886" spans="1:7" x14ac:dyDescent="0.25">
      <c r="A886" s="2"/>
      <c r="B886" s="2"/>
      <c r="C886" s="2"/>
      <c r="D886" s="11">
        <v>44568</v>
      </c>
      <c r="E886" s="13" t="s">
        <v>852</v>
      </c>
      <c r="F886" s="18">
        <v>2502.58</v>
      </c>
      <c r="G886" s="2" t="s">
        <v>492</v>
      </c>
    </row>
    <row r="887" spans="1:7" x14ac:dyDescent="0.25">
      <c r="A887" s="2"/>
      <c r="B887" s="2"/>
      <c r="C887" s="2"/>
      <c r="D887" s="11">
        <v>44599</v>
      </c>
      <c r="E887" s="13" t="s">
        <v>853</v>
      </c>
      <c r="F887" s="18">
        <v>2554.71</v>
      </c>
      <c r="G887" s="2" t="s">
        <v>492</v>
      </c>
    </row>
    <row r="888" spans="1:7" x14ac:dyDescent="0.25">
      <c r="A888" s="2"/>
      <c r="B888" s="2"/>
      <c r="C888" s="2"/>
      <c r="D888" s="11">
        <v>44627</v>
      </c>
      <c r="E888" s="13" t="s">
        <v>854</v>
      </c>
      <c r="F888" s="18">
        <v>2822.06</v>
      </c>
      <c r="G888" s="2" t="s">
        <v>492</v>
      </c>
    </row>
    <row r="889" spans="1:7" x14ac:dyDescent="0.25">
      <c r="A889" s="2"/>
      <c r="B889" s="2"/>
      <c r="C889" s="2"/>
      <c r="D889" s="11">
        <v>44658</v>
      </c>
      <c r="E889" s="13" t="s">
        <v>855</v>
      </c>
      <c r="F889" s="18">
        <v>2522.23</v>
      </c>
      <c r="G889" s="2" t="s">
        <v>492</v>
      </c>
    </row>
    <row r="890" spans="1:7" x14ac:dyDescent="0.25">
      <c r="A890" s="2"/>
      <c r="B890" s="2"/>
      <c r="C890" s="2"/>
      <c r="D890" s="11">
        <v>44687</v>
      </c>
      <c r="E890" s="13" t="s">
        <v>856</v>
      </c>
      <c r="F890" s="18">
        <v>2621.73</v>
      </c>
      <c r="G890" s="2" t="s">
        <v>492</v>
      </c>
    </row>
    <row r="891" spans="1:7" x14ac:dyDescent="0.25">
      <c r="A891" s="2"/>
      <c r="B891" s="2"/>
      <c r="C891" s="2"/>
      <c r="D891" s="11">
        <v>44719</v>
      </c>
      <c r="E891" s="13" t="s">
        <v>857</v>
      </c>
      <c r="F891" s="18">
        <v>2788.19</v>
      </c>
      <c r="G891" s="2" t="s">
        <v>492</v>
      </c>
    </row>
    <row r="892" spans="1:7" x14ac:dyDescent="0.25">
      <c r="A892" s="2"/>
      <c r="B892" s="2"/>
      <c r="C892" s="2"/>
      <c r="D892" s="11">
        <v>44748</v>
      </c>
      <c r="E892" s="13" t="s">
        <v>896</v>
      </c>
      <c r="F892" s="18">
        <v>2562.52</v>
      </c>
      <c r="G892" s="2" t="s">
        <v>492</v>
      </c>
    </row>
    <row r="893" spans="1:7" x14ac:dyDescent="0.25">
      <c r="A893" s="2"/>
      <c r="B893" s="2"/>
      <c r="C893" s="2"/>
      <c r="D893" s="11">
        <v>44779</v>
      </c>
      <c r="E893" s="13" t="s">
        <v>897</v>
      </c>
      <c r="F893" s="18">
        <v>2568.6799999999998</v>
      </c>
      <c r="G893" s="2" t="s">
        <v>492</v>
      </c>
    </row>
    <row r="894" spans="1:7" ht="15.75" thickBot="1" x14ac:dyDescent="0.3">
      <c r="A894" s="2"/>
      <c r="B894" s="2"/>
      <c r="C894" s="2"/>
      <c r="D894" s="11">
        <v>44811</v>
      </c>
      <c r="E894" s="13" t="s">
        <v>898</v>
      </c>
      <c r="F894" s="20">
        <v>2558.13</v>
      </c>
      <c r="G894" s="2" t="s">
        <v>492</v>
      </c>
    </row>
    <row r="895" spans="1:7" x14ac:dyDescent="0.25">
      <c r="A895" s="2" t="s">
        <v>1151</v>
      </c>
      <c r="B895" s="2"/>
      <c r="C895" s="2"/>
      <c r="D895" s="11"/>
      <c r="E895" s="13"/>
      <c r="F895" s="18">
        <f>SUBTOTAL(9,F883:F894)</f>
        <v>31727.49</v>
      </c>
      <c r="G895" s="2"/>
    </row>
    <row r="896" spans="1:7" ht="21.75" customHeight="1" x14ac:dyDescent="0.25">
      <c r="A896" s="1" t="s">
        <v>858</v>
      </c>
      <c r="B896" s="1"/>
      <c r="C896" s="1"/>
      <c r="D896" s="10"/>
      <c r="E896" s="8"/>
      <c r="F896" s="17"/>
    </row>
    <row r="897" spans="1:7" x14ac:dyDescent="0.25">
      <c r="A897" s="2"/>
      <c r="B897" s="2"/>
      <c r="C897" s="2"/>
      <c r="D897" s="11">
        <v>44475</v>
      </c>
      <c r="E897" s="13" t="s">
        <v>899</v>
      </c>
      <c r="F897" s="18">
        <v>16975.63</v>
      </c>
      <c r="G897" s="2" t="s">
        <v>858</v>
      </c>
    </row>
    <row r="898" spans="1:7" x14ac:dyDescent="0.25">
      <c r="A898" s="2"/>
      <c r="B898" s="2"/>
      <c r="C898" s="2"/>
      <c r="D898" s="11">
        <v>44505</v>
      </c>
      <c r="E898" s="13" t="s">
        <v>900</v>
      </c>
      <c r="F898" s="18">
        <v>16993.439999999999</v>
      </c>
      <c r="G898" s="2" t="s">
        <v>858</v>
      </c>
    </row>
    <row r="899" spans="1:7" x14ac:dyDescent="0.25">
      <c r="A899" s="2"/>
      <c r="B899" s="2"/>
      <c r="C899" s="2"/>
      <c r="D899" s="11">
        <v>44531</v>
      </c>
      <c r="E899" s="13" t="s">
        <v>901</v>
      </c>
      <c r="F899" s="18">
        <v>17070.63</v>
      </c>
      <c r="G899" s="2" t="s">
        <v>858</v>
      </c>
    </row>
    <row r="900" spans="1:7" x14ac:dyDescent="0.25">
      <c r="A900" s="2"/>
      <c r="B900" s="2"/>
      <c r="C900" s="2"/>
      <c r="D900" s="11">
        <v>44568</v>
      </c>
      <c r="E900" s="13" t="s">
        <v>902</v>
      </c>
      <c r="F900" s="18">
        <v>16649.07</v>
      </c>
      <c r="G900" s="2" t="s">
        <v>858</v>
      </c>
    </row>
    <row r="901" spans="1:7" x14ac:dyDescent="0.25">
      <c r="A901" s="2"/>
      <c r="B901" s="2"/>
      <c r="C901" s="2"/>
      <c r="D901" s="11">
        <v>44599</v>
      </c>
      <c r="E901" s="13" t="s">
        <v>903</v>
      </c>
      <c r="F901" s="18">
        <v>16982.330000000002</v>
      </c>
      <c r="G901" s="2" t="s">
        <v>858</v>
      </c>
    </row>
    <row r="902" spans="1:7" x14ac:dyDescent="0.25">
      <c r="A902" s="2"/>
      <c r="B902" s="2"/>
      <c r="C902" s="2"/>
      <c r="D902" s="11">
        <v>44627</v>
      </c>
      <c r="E902" s="13" t="s">
        <v>904</v>
      </c>
      <c r="F902" s="18">
        <v>17443.169999999998</v>
      </c>
      <c r="G902" s="2" t="s">
        <v>858</v>
      </c>
    </row>
    <row r="903" spans="1:7" x14ac:dyDescent="0.25">
      <c r="A903" s="2"/>
      <c r="B903" s="2"/>
      <c r="C903" s="2"/>
      <c r="D903" s="11">
        <v>44658</v>
      </c>
      <c r="E903" s="13" t="s">
        <v>905</v>
      </c>
      <c r="F903" s="18">
        <v>16557.27</v>
      </c>
      <c r="G903" s="2" t="s">
        <v>858</v>
      </c>
    </row>
    <row r="904" spans="1:7" x14ac:dyDescent="0.25">
      <c r="A904" s="2"/>
      <c r="B904" s="2"/>
      <c r="C904" s="2"/>
      <c r="D904" s="11">
        <v>44687</v>
      </c>
      <c r="E904" s="13" t="s">
        <v>906</v>
      </c>
      <c r="F904" s="18">
        <v>17601.39</v>
      </c>
      <c r="G904" s="2" t="s">
        <v>858</v>
      </c>
    </row>
    <row r="905" spans="1:7" x14ac:dyDescent="0.25">
      <c r="A905" s="2"/>
      <c r="B905" s="2"/>
      <c r="C905" s="2"/>
      <c r="D905" s="11">
        <v>44719</v>
      </c>
      <c r="E905" s="13" t="s">
        <v>907</v>
      </c>
      <c r="F905" s="18">
        <v>17325.62</v>
      </c>
      <c r="G905" s="2" t="s">
        <v>858</v>
      </c>
    </row>
    <row r="906" spans="1:7" x14ac:dyDescent="0.25">
      <c r="A906" s="2"/>
      <c r="B906" s="2"/>
      <c r="C906" s="2"/>
      <c r="D906" s="11">
        <v>44748</v>
      </c>
      <c r="E906" s="13" t="s">
        <v>908</v>
      </c>
      <c r="F906" s="18">
        <v>17006.25</v>
      </c>
      <c r="G906" s="2" t="s">
        <v>858</v>
      </c>
    </row>
    <row r="907" spans="1:7" x14ac:dyDescent="0.25">
      <c r="A907" s="2"/>
      <c r="B907" s="2"/>
      <c r="C907" s="2"/>
      <c r="D907" s="11">
        <v>44779</v>
      </c>
      <c r="E907" s="13" t="s">
        <v>909</v>
      </c>
      <c r="F907" s="18">
        <v>17184.21</v>
      </c>
      <c r="G907" s="2" t="s">
        <v>858</v>
      </c>
    </row>
    <row r="908" spans="1:7" ht="15.75" thickBot="1" x14ac:dyDescent="0.3">
      <c r="A908" s="2"/>
      <c r="B908" s="2"/>
      <c r="C908" s="2"/>
      <c r="D908" s="11">
        <v>44811</v>
      </c>
      <c r="E908" s="13" t="s">
        <v>910</v>
      </c>
      <c r="F908" s="20">
        <v>17126.73</v>
      </c>
      <c r="G908" s="2" t="s">
        <v>858</v>
      </c>
    </row>
    <row r="909" spans="1:7" x14ac:dyDescent="0.25">
      <c r="A909" s="2" t="s">
        <v>1152</v>
      </c>
      <c r="B909" s="2"/>
      <c r="C909" s="2"/>
      <c r="D909" s="11"/>
      <c r="E909" s="13"/>
      <c r="F909" s="18">
        <f>SUBTOTAL(9,F897:F908)</f>
        <v>204915.74</v>
      </c>
      <c r="G909" s="2"/>
    </row>
    <row r="910" spans="1:7" ht="21.75" customHeight="1" x14ac:dyDescent="0.25">
      <c r="A910" s="1" t="s">
        <v>859</v>
      </c>
      <c r="B910" s="1"/>
      <c r="C910" s="1"/>
      <c r="D910" s="10"/>
      <c r="E910" s="8"/>
      <c r="F910" s="17"/>
    </row>
    <row r="911" spans="1:7" ht="15" customHeight="1" x14ac:dyDescent="0.25">
      <c r="A911" s="2"/>
      <c r="B911" s="2"/>
      <c r="C911" s="2"/>
      <c r="D911" s="11">
        <v>44475</v>
      </c>
      <c r="E911" s="13" t="s">
        <v>911</v>
      </c>
      <c r="F911" s="18">
        <v>9406.09</v>
      </c>
      <c r="G911" s="2" t="s">
        <v>859</v>
      </c>
    </row>
    <row r="912" spans="1:7" x14ac:dyDescent="0.25">
      <c r="A912" s="2"/>
      <c r="B912" s="2"/>
      <c r="C912" s="2"/>
      <c r="D912" s="11">
        <v>44505</v>
      </c>
      <c r="E912" s="13" t="s">
        <v>912</v>
      </c>
      <c r="F912" s="18">
        <v>9269.99</v>
      </c>
      <c r="G912" s="2" t="s">
        <v>859</v>
      </c>
    </row>
    <row r="913" spans="1:7" x14ac:dyDescent="0.25">
      <c r="A913" s="2"/>
      <c r="B913" s="2"/>
      <c r="C913" s="2"/>
      <c r="D913" s="11">
        <v>44531</v>
      </c>
      <c r="E913" s="13" t="s">
        <v>913</v>
      </c>
      <c r="F913" s="18">
        <v>9353.6</v>
      </c>
      <c r="G913" s="2" t="s">
        <v>859</v>
      </c>
    </row>
    <row r="914" spans="1:7" x14ac:dyDescent="0.25">
      <c r="A914" s="2"/>
      <c r="B914" s="2"/>
      <c r="C914" s="2"/>
      <c r="D914" s="11">
        <v>44568</v>
      </c>
      <c r="E914" s="13" t="s">
        <v>914</v>
      </c>
      <c r="F914" s="18">
        <v>8895.42</v>
      </c>
      <c r="G914" s="2" t="s">
        <v>859</v>
      </c>
    </row>
    <row r="915" spans="1:7" x14ac:dyDescent="0.25">
      <c r="A915" s="2"/>
      <c r="B915" s="2"/>
      <c r="C915" s="2"/>
      <c r="D915" s="11">
        <v>44599</v>
      </c>
      <c r="E915" s="13" t="s">
        <v>915</v>
      </c>
      <c r="F915" s="18">
        <v>9025.86</v>
      </c>
      <c r="G915" s="2" t="s">
        <v>859</v>
      </c>
    </row>
    <row r="916" spans="1:7" x14ac:dyDescent="0.25">
      <c r="A916" s="2"/>
      <c r="B916" s="2"/>
      <c r="C916" s="2"/>
      <c r="D916" s="11">
        <v>44627</v>
      </c>
      <c r="E916" s="13" t="s">
        <v>916</v>
      </c>
      <c r="F916" s="18">
        <v>9639.9699999999993</v>
      </c>
      <c r="G916" s="2" t="s">
        <v>859</v>
      </c>
    </row>
    <row r="917" spans="1:7" x14ac:dyDescent="0.25">
      <c r="A917" s="2"/>
      <c r="B917" s="2"/>
      <c r="C917" s="2"/>
      <c r="D917" s="11">
        <v>44658</v>
      </c>
      <c r="E917" s="13" t="s">
        <v>917</v>
      </c>
      <c r="F917" s="18">
        <v>8808.67</v>
      </c>
      <c r="G917" s="2" t="s">
        <v>859</v>
      </c>
    </row>
    <row r="918" spans="1:7" x14ac:dyDescent="0.25">
      <c r="A918" s="2"/>
      <c r="B918" s="2"/>
      <c r="C918" s="2"/>
      <c r="D918" s="11">
        <v>44687</v>
      </c>
      <c r="E918" s="13" t="s">
        <v>918</v>
      </c>
      <c r="F918" s="18">
        <v>9416.1200000000008</v>
      </c>
      <c r="G918" s="2" t="s">
        <v>859</v>
      </c>
    </row>
    <row r="919" spans="1:7" x14ac:dyDescent="0.25">
      <c r="A919" s="2"/>
      <c r="B919" s="2"/>
      <c r="C919" s="2"/>
      <c r="D919" s="11">
        <v>44719</v>
      </c>
      <c r="E919" s="13" t="s">
        <v>919</v>
      </c>
      <c r="F919" s="18">
        <v>9561.7199999999993</v>
      </c>
      <c r="G919" s="2" t="s">
        <v>859</v>
      </c>
    </row>
    <row r="920" spans="1:7" x14ac:dyDescent="0.25">
      <c r="A920" s="2"/>
      <c r="B920" s="2"/>
      <c r="C920" s="2"/>
      <c r="D920" s="11">
        <v>44748</v>
      </c>
      <c r="E920" s="13" t="s">
        <v>920</v>
      </c>
      <c r="F920" s="18">
        <v>9076.3799999999992</v>
      </c>
      <c r="G920" s="2" t="s">
        <v>859</v>
      </c>
    </row>
    <row r="921" spans="1:7" x14ac:dyDescent="0.25">
      <c r="A921" s="2"/>
      <c r="B921" s="2"/>
      <c r="C921" s="2"/>
      <c r="D921" s="11">
        <v>44779</v>
      </c>
      <c r="E921" s="13" t="s">
        <v>921</v>
      </c>
      <c r="F921" s="18">
        <v>9193.11</v>
      </c>
      <c r="G921" s="2" t="s">
        <v>859</v>
      </c>
    </row>
    <row r="922" spans="1:7" ht="15.75" thickBot="1" x14ac:dyDescent="0.3">
      <c r="A922" s="2"/>
      <c r="B922" s="2"/>
      <c r="C922" s="2"/>
      <c r="D922" s="11">
        <v>44811</v>
      </c>
      <c r="E922" s="13" t="s">
        <v>922</v>
      </c>
      <c r="F922" s="20">
        <v>9123.2800000000007</v>
      </c>
      <c r="G922" s="2" t="s">
        <v>859</v>
      </c>
    </row>
    <row r="923" spans="1:7" x14ac:dyDescent="0.25">
      <c r="A923" s="2" t="s">
        <v>860</v>
      </c>
      <c r="B923" s="2"/>
      <c r="C923" s="2"/>
      <c r="D923" s="3"/>
      <c r="E923" s="2"/>
      <c r="F923" s="18">
        <f>ROUND(SUM(F910:F922),5)</f>
        <v>110770.21</v>
      </c>
    </row>
    <row r="924" spans="1:7" hidden="1" x14ac:dyDescent="0.25">
      <c r="A924" s="1" t="s">
        <v>861</v>
      </c>
      <c r="B924" s="1"/>
      <c r="C924" s="1"/>
      <c r="D924" s="10"/>
      <c r="E924" s="8"/>
      <c r="F924" s="17"/>
    </row>
    <row r="925" spans="1:7" ht="21" customHeight="1" x14ac:dyDescent="0.25">
      <c r="A925" s="1" t="s">
        <v>862</v>
      </c>
      <c r="B925" s="1"/>
      <c r="C925" s="1"/>
      <c r="D925" s="10"/>
      <c r="E925" s="8"/>
      <c r="F925" s="17"/>
    </row>
    <row r="926" spans="1:7" ht="14.25" customHeight="1" x14ac:dyDescent="0.25">
      <c r="A926" s="2"/>
      <c r="B926" s="2"/>
      <c r="C926" s="2"/>
      <c r="D926" s="11">
        <v>44475</v>
      </c>
      <c r="E926" s="13" t="s">
        <v>923</v>
      </c>
      <c r="F926" s="18">
        <v>11491.94</v>
      </c>
      <c r="G926" s="2" t="s">
        <v>862</v>
      </c>
    </row>
    <row r="927" spans="1:7" ht="14.25" customHeight="1" x14ac:dyDescent="0.25">
      <c r="A927" s="2"/>
      <c r="B927" s="2"/>
      <c r="C927" s="2"/>
      <c r="D927" s="11">
        <v>44505</v>
      </c>
      <c r="E927" s="13" t="s">
        <v>924</v>
      </c>
      <c r="F927" s="18">
        <v>11375.4</v>
      </c>
      <c r="G927" s="2" t="s">
        <v>862</v>
      </c>
    </row>
    <row r="928" spans="1:7" ht="14.25" customHeight="1" x14ac:dyDescent="0.25">
      <c r="A928" s="2"/>
      <c r="B928" s="2"/>
      <c r="C928" s="2"/>
      <c r="D928" s="11">
        <v>44531</v>
      </c>
      <c r="E928" s="13" t="s">
        <v>925</v>
      </c>
      <c r="F928" s="18">
        <v>11457.11</v>
      </c>
      <c r="G928" s="2" t="s">
        <v>862</v>
      </c>
    </row>
    <row r="929" spans="1:7" x14ac:dyDescent="0.25">
      <c r="A929" s="2"/>
      <c r="B929" s="2"/>
      <c r="C929" s="2"/>
      <c r="D929" s="11">
        <v>44568</v>
      </c>
      <c r="E929" s="13" t="s">
        <v>926</v>
      </c>
      <c r="F929" s="18">
        <v>11415.48</v>
      </c>
      <c r="G929" s="2" t="s">
        <v>862</v>
      </c>
    </row>
    <row r="930" spans="1:7" x14ac:dyDescent="0.25">
      <c r="A930" s="2"/>
      <c r="B930" s="2"/>
      <c r="C930" s="2"/>
      <c r="D930" s="11">
        <v>44599</v>
      </c>
      <c r="E930" s="13" t="s">
        <v>927</v>
      </c>
      <c r="F930" s="18">
        <v>11639.79</v>
      </c>
      <c r="G930" s="2" t="s">
        <v>862</v>
      </c>
    </row>
    <row r="931" spans="1:7" x14ac:dyDescent="0.25">
      <c r="A931" s="2"/>
      <c r="B931" s="2"/>
      <c r="C931" s="2"/>
      <c r="D931" s="11">
        <v>44627</v>
      </c>
      <c r="E931" s="13" t="s">
        <v>928</v>
      </c>
      <c r="F931" s="18">
        <v>11766.44</v>
      </c>
      <c r="G931" s="2" t="s">
        <v>862</v>
      </c>
    </row>
    <row r="932" spans="1:7" x14ac:dyDescent="0.25">
      <c r="A932" s="2"/>
      <c r="B932" s="2"/>
      <c r="C932" s="2"/>
      <c r="D932" s="11">
        <v>44658</v>
      </c>
      <c r="E932" s="13" t="s">
        <v>929</v>
      </c>
      <c r="F932" s="18">
        <v>11321.19</v>
      </c>
      <c r="G932" s="2" t="s">
        <v>862</v>
      </c>
    </row>
    <row r="933" spans="1:7" x14ac:dyDescent="0.25">
      <c r="A933" s="2"/>
      <c r="B933" s="2"/>
      <c r="C933" s="2"/>
      <c r="D933" s="11">
        <v>44687</v>
      </c>
      <c r="E933" s="13" t="s">
        <v>930</v>
      </c>
      <c r="F933" s="18">
        <v>12112.45</v>
      </c>
      <c r="G933" s="2" t="s">
        <v>862</v>
      </c>
    </row>
    <row r="934" spans="1:7" x14ac:dyDescent="0.25">
      <c r="A934" s="2"/>
      <c r="B934" s="2"/>
      <c r="C934" s="2"/>
      <c r="D934" s="11">
        <v>44719</v>
      </c>
      <c r="E934" s="13" t="s">
        <v>931</v>
      </c>
      <c r="F934" s="18">
        <v>11719.15</v>
      </c>
      <c r="G934" s="2" t="s">
        <v>862</v>
      </c>
    </row>
    <row r="935" spans="1:7" x14ac:dyDescent="0.25">
      <c r="A935" s="2"/>
      <c r="B935" s="2"/>
      <c r="C935" s="2"/>
      <c r="D935" s="11">
        <v>44748</v>
      </c>
      <c r="E935" s="13" t="s">
        <v>932</v>
      </c>
      <c r="F935" s="18">
        <v>11700.3</v>
      </c>
      <c r="G935" s="2" t="s">
        <v>862</v>
      </c>
    </row>
    <row r="936" spans="1:7" x14ac:dyDescent="0.25">
      <c r="A936" s="2"/>
      <c r="B936" s="2"/>
      <c r="C936" s="2"/>
      <c r="D936" s="11">
        <v>44779</v>
      </c>
      <c r="E936" s="13" t="s">
        <v>933</v>
      </c>
      <c r="F936" s="18">
        <v>11812.97</v>
      </c>
      <c r="G936" s="2" t="s">
        <v>862</v>
      </c>
    </row>
    <row r="937" spans="1:7" ht="15.75" thickBot="1" x14ac:dyDescent="0.3">
      <c r="A937" s="2"/>
      <c r="B937" s="2"/>
      <c r="C937" s="2"/>
      <c r="D937" s="11">
        <v>44811</v>
      </c>
      <c r="E937" s="13" t="s">
        <v>934</v>
      </c>
      <c r="F937" s="20">
        <v>11730.67</v>
      </c>
      <c r="G937" s="2" t="s">
        <v>862</v>
      </c>
    </row>
    <row r="938" spans="1:7" x14ac:dyDescent="0.25">
      <c r="A938" s="2" t="s">
        <v>863</v>
      </c>
      <c r="B938" s="2"/>
      <c r="C938" s="2"/>
      <c r="D938" s="3"/>
      <c r="E938" s="2"/>
      <c r="F938" s="18">
        <f>ROUND(SUM(F925:F937),5)</f>
        <v>139542.89000000001</v>
      </c>
      <c r="G938" s="1"/>
    </row>
    <row r="939" spans="1:7" ht="21.75" customHeight="1" x14ac:dyDescent="0.25">
      <c r="A939" s="1" t="s">
        <v>864</v>
      </c>
      <c r="B939" s="1"/>
      <c r="C939" s="1"/>
      <c r="D939" s="10"/>
      <c r="E939" s="8"/>
      <c r="F939" s="17"/>
    </row>
    <row r="940" spans="1:7" x14ac:dyDescent="0.25">
      <c r="A940" s="2"/>
      <c r="B940" s="2"/>
      <c r="C940" s="2"/>
      <c r="D940" s="11">
        <v>44475</v>
      </c>
      <c r="E940" s="13" t="s">
        <v>935</v>
      </c>
      <c r="F940" s="18">
        <v>14834.24</v>
      </c>
      <c r="G940" s="2" t="s">
        <v>864</v>
      </c>
    </row>
    <row r="941" spans="1:7" x14ac:dyDescent="0.25">
      <c r="A941" s="2"/>
      <c r="B941" s="2"/>
      <c r="C941" s="2"/>
      <c r="D941" s="11">
        <v>44505</v>
      </c>
      <c r="E941" s="13" t="s">
        <v>936</v>
      </c>
      <c r="F941" s="18">
        <v>14617.01</v>
      </c>
      <c r="G941" s="2" t="s">
        <v>864</v>
      </c>
    </row>
    <row r="942" spans="1:7" x14ac:dyDescent="0.25">
      <c r="A942" s="2"/>
      <c r="B942" s="2"/>
      <c r="C942" s="2"/>
      <c r="D942" s="11">
        <v>44531</v>
      </c>
      <c r="E942" s="13" t="s">
        <v>937</v>
      </c>
      <c r="F942" s="18">
        <v>14747.63</v>
      </c>
      <c r="G942" s="2" t="s">
        <v>864</v>
      </c>
    </row>
    <row r="943" spans="1:7" x14ac:dyDescent="0.25">
      <c r="A943" s="2"/>
      <c r="B943" s="2"/>
      <c r="C943" s="2"/>
      <c r="D943" s="11">
        <v>44568</v>
      </c>
      <c r="E943" s="13" t="s">
        <v>938</v>
      </c>
      <c r="F943" s="18">
        <v>14088.14</v>
      </c>
      <c r="G943" s="2" t="s">
        <v>864</v>
      </c>
    </row>
    <row r="944" spans="1:7" x14ac:dyDescent="0.25">
      <c r="A944" s="2"/>
      <c r="B944" s="2"/>
      <c r="C944" s="2"/>
      <c r="D944" s="11">
        <v>44599</v>
      </c>
      <c r="E944" s="13" t="s">
        <v>939</v>
      </c>
      <c r="F944" s="18">
        <v>14250.36</v>
      </c>
      <c r="G944" s="2" t="s">
        <v>864</v>
      </c>
    </row>
    <row r="945" spans="1:7" x14ac:dyDescent="0.25">
      <c r="A945" s="2"/>
      <c r="B945" s="2"/>
      <c r="C945" s="2"/>
      <c r="D945" s="11">
        <v>44627</v>
      </c>
      <c r="E945" s="13" t="s">
        <v>940</v>
      </c>
      <c r="F945" s="18">
        <v>15344.73</v>
      </c>
      <c r="G945" s="2" t="s">
        <v>864</v>
      </c>
    </row>
    <row r="946" spans="1:7" x14ac:dyDescent="0.25">
      <c r="A946" s="2"/>
      <c r="B946" s="2"/>
      <c r="C946" s="2"/>
      <c r="D946" s="11">
        <v>44658</v>
      </c>
      <c r="E946" s="13" t="s">
        <v>941</v>
      </c>
      <c r="F946" s="18">
        <v>14196.69</v>
      </c>
      <c r="G946" s="2" t="s">
        <v>864</v>
      </c>
    </row>
    <row r="947" spans="1:7" x14ac:dyDescent="0.25">
      <c r="A947" s="2"/>
      <c r="B947" s="2"/>
      <c r="C947" s="2"/>
      <c r="D947" s="11">
        <v>44687</v>
      </c>
      <c r="E947" s="13" t="s">
        <v>942</v>
      </c>
      <c r="F947" s="18">
        <v>14813.58</v>
      </c>
      <c r="G947" s="2" t="s">
        <v>864</v>
      </c>
    </row>
    <row r="948" spans="1:7" x14ac:dyDescent="0.25">
      <c r="A948" s="2"/>
      <c r="B948" s="2"/>
      <c r="C948" s="2"/>
      <c r="D948" s="11">
        <v>44719</v>
      </c>
      <c r="E948" s="13" t="s">
        <v>943</v>
      </c>
      <c r="F948" s="18">
        <v>15211.54</v>
      </c>
      <c r="G948" s="2" t="s">
        <v>864</v>
      </c>
    </row>
    <row r="949" spans="1:7" x14ac:dyDescent="0.25">
      <c r="A949" s="2"/>
      <c r="B949" s="2"/>
      <c r="C949" s="2"/>
      <c r="D949" s="11">
        <v>44748</v>
      </c>
      <c r="E949" s="13" t="s">
        <v>944</v>
      </c>
      <c r="F949" s="18">
        <v>14365.4</v>
      </c>
      <c r="G949" s="2" t="s">
        <v>864</v>
      </c>
    </row>
    <row r="950" spans="1:7" x14ac:dyDescent="0.25">
      <c r="A950" s="2"/>
      <c r="B950" s="2"/>
      <c r="C950" s="2"/>
      <c r="D950" s="11">
        <v>44779</v>
      </c>
      <c r="E950" s="13" t="s">
        <v>945</v>
      </c>
      <c r="F950" s="18">
        <v>14403.17</v>
      </c>
      <c r="G950" s="2" t="s">
        <v>864</v>
      </c>
    </row>
    <row r="951" spans="1:7" ht="15.75" thickBot="1" x14ac:dyDescent="0.3">
      <c r="A951" s="2"/>
      <c r="B951" s="2"/>
      <c r="C951" s="2"/>
      <c r="D951" s="11">
        <v>44811</v>
      </c>
      <c r="E951" s="13" t="s">
        <v>946</v>
      </c>
      <c r="F951" s="20">
        <v>14316.12</v>
      </c>
      <c r="G951" s="2" t="s">
        <v>864</v>
      </c>
    </row>
    <row r="952" spans="1:7" x14ac:dyDescent="0.25">
      <c r="A952" s="2" t="s">
        <v>865</v>
      </c>
      <c r="B952" s="2"/>
      <c r="C952" s="2"/>
      <c r="D952" s="3"/>
      <c r="E952" s="2"/>
      <c r="F952" s="18">
        <f>ROUND(SUM(F939:F951),5)</f>
        <v>175188.61</v>
      </c>
      <c r="G952" s="2"/>
    </row>
    <row r="953" spans="1:7" ht="21.75" customHeight="1" x14ac:dyDescent="0.25">
      <c r="A953" s="1" t="s">
        <v>866</v>
      </c>
      <c r="B953" s="1"/>
      <c r="C953" s="1"/>
      <c r="D953" s="10"/>
      <c r="E953" s="8"/>
      <c r="F953" s="17"/>
    </row>
    <row r="954" spans="1:7" x14ac:dyDescent="0.25">
      <c r="A954" s="2"/>
      <c r="B954" s="2"/>
      <c r="C954" s="2"/>
      <c r="D954" s="11">
        <v>44475</v>
      </c>
      <c r="E954" s="13" t="s">
        <v>947</v>
      </c>
      <c r="F954" s="18">
        <v>6773.71</v>
      </c>
      <c r="G954" s="2" t="s">
        <v>866</v>
      </c>
    </row>
    <row r="955" spans="1:7" x14ac:dyDescent="0.25">
      <c r="A955" s="2"/>
      <c r="B955" s="2"/>
      <c r="C955" s="2"/>
      <c r="D955" s="11">
        <v>44505</v>
      </c>
      <c r="E955" s="13" t="s">
        <v>948</v>
      </c>
      <c r="F955" s="18">
        <v>6670.88</v>
      </c>
      <c r="G955" s="2" t="s">
        <v>866</v>
      </c>
    </row>
    <row r="956" spans="1:7" x14ac:dyDescent="0.25">
      <c r="A956" s="2"/>
      <c r="B956" s="2"/>
      <c r="C956" s="2"/>
      <c r="D956" s="11">
        <v>44531</v>
      </c>
      <c r="E956" s="13" t="s">
        <v>949</v>
      </c>
      <c r="F956" s="18">
        <v>6695.83</v>
      </c>
      <c r="G956" s="2" t="s">
        <v>866</v>
      </c>
    </row>
    <row r="957" spans="1:7" x14ac:dyDescent="0.25">
      <c r="A957" s="2"/>
      <c r="B957" s="2"/>
      <c r="C957" s="2"/>
      <c r="D957" s="11">
        <v>44568</v>
      </c>
      <c r="E957" s="13" t="s">
        <v>950</v>
      </c>
      <c r="F957" s="18">
        <v>6231.44</v>
      </c>
      <c r="G957" s="2" t="s">
        <v>866</v>
      </c>
    </row>
    <row r="958" spans="1:7" x14ac:dyDescent="0.25">
      <c r="A958" s="2"/>
      <c r="B958" s="2"/>
      <c r="C958" s="2"/>
      <c r="D958" s="11">
        <v>44599</v>
      </c>
      <c r="E958" s="13" t="s">
        <v>951</v>
      </c>
      <c r="F958" s="18">
        <v>6311.99</v>
      </c>
      <c r="G958" s="2" t="s">
        <v>866</v>
      </c>
    </row>
    <row r="959" spans="1:7" x14ac:dyDescent="0.25">
      <c r="A959" s="2"/>
      <c r="B959" s="2"/>
      <c r="C959" s="2"/>
      <c r="D959" s="11">
        <v>44627</v>
      </c>
      <c r="E959" s="13" t="s">
        <v>952</v>
      </c>
      <c r="F959" s="18">
        <v>7035.2</v>
      </c>
      <c r="G959" s="2" t="s">
        <v>866</v>
      </c>
    </row>
    <row r="960" spans="1:7" x14ac:dyDescent="0.25">
      <c r="A960" s="2"/>
      <c r="B960" s="2"/>
      <c r="C960" s="2"/>
      <c r="D960" s="11">
        <v>44658</v>
      </c>
      <c r="E960" s="13" t="s">
        <v>953</v>
      </c>
      <c r="F960" s="18">
        <v>6270.22</v>
      </c>
      <c r="G960" s="2" t="s">
        <v>866</v>
      </c>
    </row>
    <row r="961" spans="1:7" x14ac:dyDescent="0.25">
      <c r="A961" s="2"/>
      <c r="B961" s="2"/>
      <c r="C961" s="2"/>
      <c r="D961" s="11">
        <v>44687</v>
      </c>
      <c r="E961" s="13" t="s">
        <v>954</v>
      </c>
      <c r="F961" s="18">
        <v>6444.64</v>
      </c>
      <c r="G961" s="2" t="s">
        <v>866</v>
      </c>
    </row>
    <row r="962" spans="1:7" x14ac:dyDescent="0.25">
      <c r="A962" s="2"/>
      <c r="B962" s="2"/>
      <c r="C962" s="2"/>
      <c r="D962" s="11">
        <v>44719</v>
      </c>
      <c r="E962" s="13" t="s">
        <v>955</v>
      </c>
      <c r="F962" s="18">
        <v>6919.27</v>
      </c>
      <c r="G962" s="2" t="s">
        <v>866</v>
      </c>
    </row>
    <row r="963" spans="1:7" x14ac:dyDescent="0.25">
      <c r="A963" s="2"/>
      <c r="B963" s="2"/>
      <c r="C963" s="2"/>
      <c r="D963" s="11">
        <v>44748</v>
      </c>
      <c r="E963" s="13" t="s">
        <v>956</v>
      </c>
      <c r="F963" s="18">
        <v>6299.14</v>
      </c>
      <c r="G963" s="2" t="s">
        <v>866</v>
      </c>
    </row>
    <row r="964" spans="1:7" x14ac:dyDescent="0.25">
      <c r="A964" s="2"/>
      <c r="B964" s="2"/>
      <c r="C964" s="2"/>
      <c r="D964" s="11">
        <v>44779</v>
      </c>
      <c r="E964" s="13" t="s">
        <v>957</v>
      </c>
      <c r="F964" s="18">
        <v>6406.48</v>
      </c>
      <c r="G964" s="2" t="s">
        <v>866</v>
      </c>
    </row>
    <row r="965" spans="1:7" ht="15.75" thickBot="1" x14ac:dyDescent="0.3">
      <c r="A965" s="2"/>
      <c r="B965" s="2"/>
      <c r="C965" s="2"/>
      <c r="D965" s="11">
        <v>44811</v>
      </c>
      <c r="E965" s="13" t="s">
        <v>958</v>
      </c>
      <c r="F965" s="20">
        <v>6326.23</v>
      </c>
      <c r="G965" s="2" t="s">
        <v>866</v>
      </c>
    </row>
    <row r="966" spans="1:7" x14ac:dyDescent="0.25">
      <c r="A966" s="2" t="s">
        <v>867</v>
      </c>
      <c r="B966" s="2"/>
      <c r="C966" s="2"/>
      <c r="D966" s="3"/>
      <c r="E966" s="2"/>
      <c r="F966" s="18">
        <f>ROUND(SUM(F953:F965),5)</f>
        <v>78385.03</v>
      </c>
    </row>
    <row r="967" spans="1:7" ht="21.75" customHeight="1" x14ac:dyDescent="0.25">
      <c r="A967" s="1" t="s">
        <v>868</v>
      </c>
      <c r="B967" s="1"/>
      <c r="C967" s="1"/>
      <c r="D967" s="10"/>
      <c r="E967" s="8"/>
      <c r="F967" s="17"/>
    </row>
    <row r="968" spans="1:7" x14ac:dyDescent="0.25">
      <c r="A968" s="2"/>
      <c r="B968" s="2"/>
      <c r="C968" s="2"/>
      <c r="D968" s="11">
        <v>44475</v>
      </c>
      <c r="E968" s="13" t="s">
        <v>959</v>
      </c>
      <c r="F968" s="18">
        <v>17132.64</v>
      </c>
      <c r="G968" s="2" t="s">
        <v>868</v>
      </c>
    </row>
    <row r="969" spans="1:7" x14ac:dyDescent="0.25">
      <c r="A969" s="2"/>
      <c r="B969" s="2"/>
      <c r="C969" s="2"/>
      <c r="D969" s="11">
        <v>44505</v>
      </c>
      <c r="E969" s="13" t="s">
        <v>960</v>
      </c>
      <c r="F969" s="18">
        <v>16966.55</v>
      </c>
      <c r="G969" s="2" t="s">
        <v>868</v>
      </c>
    </row>
    <row r="970" spans="1:7" x14ac:dyDescent="0.25">
      <c r="A970" s="2"/>
      <c r="B970" s="2"/>
      <c r="C970" s="2"/>
      <c r="D970" s="11">
        <v>44531</v>
      </c>
      <c r="E970" s="13" t="s">
        <v>961</v>
      </c>
      <c r="F970" s="18">
        <v>17540.2</v>
      </c>
      <c r="G970" s="2" t="s">
        <v>868</v>
      </c>
    </row>
    <row r="971" spans="1:7" x14ac:dyDescent="0.25">
      <c r="A971" s="2"/>
      <c r="B971" s="2"/>
      <c r="C971" s="2"/>
      <c r="D971" s="11">
        <v>44568</v>
      </c>
      <c r="E971" s="13" t="s">
        <v>962</v>
      </c>
      <c r="F971" s="18">
        <v>17317.79</v>
      </c>
      <c r="G971" s="2" t="s">
        <v>868</v>
      </c>
    </row>
    <row r="972" spans="1:7" x14ac:dyDescent="0.25">
      <c r="A972" s="2"/>
      <c r="B972" s="2"/>
      <c r="C972" s="2"/>
      <c r="D972" s="11">
        <v>44599</v>
      </c>
      <c r="E972" s="13" t="s">
        <v>963</v>
      </c>
      <c r="F972" s="18">
        <v>17829.490000000002</v>
      </c>
      <c r="G972" s="2" t="s">
        <v>868</v>
      </c>
    </row>
    <row r="973" spans="1:7" x14ac:dyDescent="0.25">
      <c r="A973" s="2"/>
      <c r="B973" s="2"/>
      <c r="C973" s="2"/>
      <c r="D973" s="11">
        <v>44627</v>
      </c>
      <c r="E973" s="13" t="s">
        <v>964</v>
      </c>
      <c r="F973" s="18">
        <v>17899.22</v>
      </c>
      <c r="G973" s="2" t="s">
        <v>868</v>
      </c>
    </row>
    <row r="974" spans="1:7" x14ac:dyDescent="0.25">
      <c r="A974" s="2"/>
      <c r="B974" s="2"/>
      <c r="C974" s="2"/>
      <c r="D974" s="11">
        <v>44658</v>
      </c>
      <c r="E974" s="13" t="s">
        <v>965</v>
      </c>
      <c r="F974" s="18">
        <v>16303.37</v>
      </c>
      <c r="G974" s="2" t="s">
        <v>868</v>
      </c>
    </row>
    <row r="975" spans="1:7" x14ac:dyDescent="0.25">
      <c r="A975" s="2"/>
      <c r="B975" s="2"/>
      <c r="C975" s="2"/>
      <c r="D975" s="11">
        <v>44687</v>
      </c>
      <c r="E975" s="13" t="s">
        <v>966</v>
      </c>
      <c r="F975" s="18">
        <v>18943.46</v>
      </c>
      <c r="G975" s="2" t="s">
        <v>868</v>
      </c>
    </row>
    <row r="976" spans="1:7" x14ac:dyDescent="0.25">
      <c r="A976" s="2"/>
      <c r="B976" s="2"/>
      <c r="C976" s="2"/>
      <c r="D976" s="11">
        <v>44719</v>
      </c>
      <c r="E976" s="13" t="s">
        <v>967</v>
      </c>
      <c r="F976" s="18">
        <v>17480.87</v>
      </c>
      <c r="G976" s="2" t="s">
        <v>868</v>
      </c>
    </row>
    <row r="977" spans="1:7" x14ac:dyDescent="0.25">
      <c r="A977" s="2"/>
      <c r="B977" s="2"/>
      <c r="C977" s="2"/>
      <c r="D977" s="11">
        <v>44748</v>
      </c>
      <c r="E977" s="13" t="s">
        <v>968</v>
      </c>
      <c r="F977" s="18">
        <v>17697.62</v>
      </c>
      <c r="G977" s="2" t="s">
        <v>868</v>
      </c>
    </row>
    <row r="978" spans="1:7" x14ac:dyDescent="0.25">
      <c r="A978" s="2"/>
      <c r="B978" s="2"/>
      <c r="C978" s="2"/>
      <c r="D978" s="11">
        <v>44779</v>
      </c>
      <c r="E978" s="13" t="s">
        <v>969</v>
      </c>
      <c r="F978" s="18">
        <v>17864.46</v>
      </c>
      <c r="G978" s="2" t="s">
        <v>868</v>
      </c>
    </row>
    <row r="979" spans="1:7" ht="15.75" thickBot="1" x14ac:dyDescent="0.3">
      <c r="A979" s="2"/>
      <c r="B979" s="2"/>
      <c r="C979" s="2"/>
      <c r="D979" s="11">
        <v>44811</v>
      </c>
      <c r="E979" s="13" t="s">
        <v>970</v>
      </c>
      <c r="F979" s="20">
        <v>17520.46</v>
      </c>
      <c r="G979" s="2" t="s">
        <v>868</v>
      </c>
    </row>
    <row r="980" spans="1:7" x14ac:dyDescent="0.25">
      <c r="A980" s="2" t="s">
        <v>869</v>
      </c>
      <c r="B980" s="2"/>
      <c r="C980" s="2"/>
      <c r="D980" s="3"/>
      <c r="E980" s="2"/>
      <c r="F980" s="18">
        <f>ROUND(SUM(F967:F979),5)</f>
        <v>210496.13</v>
      </c>
    </row>
    <row r="981" spans="1:7" ht="21.75" customHeight="1" x14ac:dyDescent="0.25">
      <c r="A981" s="1" t="s">
        <v>870</v>
      </c>
      <c r="B981" s="1"/>
      <c r="C981" s="1"/>
      <c r="D981" s="10"/>
      <c r="E981" s="8"/>
      <c r="F981" s="17"/>
    </row>
    <row r="982" spans="1:7" x14ac:dyDescent="0.25">
      <c r="A982" s="2"/>
      <c r="B982" s="2"/>
      <c r="C982" s="2"/>
      <c r="D982" s="11">
        <v>44475</v>
      </c>
      <c r="E982" s="13" t="s">
        <v>971</v>
      </c>
      <c r="F982" s="18">
        <v>13109.26</v>
      </c>
      <c r="G982" s="2" t="s">
        <v>870</v>
      </c>
    </row>
    <row r="983" spans="1:7" x14ac:dyDescent="0.25">
      <c r="A983" s="2"/>
      <c r="B983" s="2"/>
      <c r="C983" s="2"/>
      <c r="D983" s="11">
        <v>44505</v>
      </c>
      <c r="E983" s="13" t="s">
        <v>972</v>
      </c>
      <c r="F983" s="18">
        <v>12974.52</v>
      </c>
      <c r="G983" s="2" t="s">
        <v>870</v>
      </c>
    </row>
    <row r="984" spans="1:7" x14ac:dyDescent="0.25">
      <c r="A984" s="2"/>
      <c r="B984" s="2"/>
      <c r="C984" s="2"/>
      <c r="D984" s="11">
        <v>44531</v>
      </c>
      <c r="E984" s="13" t="s">
        <v>973</v>
      </c>
      <c r="F984" s="18">
        <v>13075.53</v>
      </c>
      <c r="G984" s="2" t="s">
        <v>870</v>
      </c>
    </row>
    <row r="985" spans="1:7" x14ac:dyDescent="0.25">
      <c r="A985" s="2"/>
      <c r="B985" s="2"/>
      <c r="C985" s="2"/>
      <c r="D985" s="11">
        <v>44568</v>
      </c>
      <c r="E985" s="13" t="s">
        <v>974</v>
      </c>
      <c r="F985" s="18">
        <v>12845.09</v>
      </c>
      <c r="G985" s="2" t="s">
        <v>870</v>
      </c>
    </row>
    <row r="986" spans="1:7" x14ac:dyDescent="0.25">
      <c r="A986" s="2"/>
      <c r="B986" s="2"/>
      <c r="C986" s="2"/>
      <c r="D986" s="11">
        <v>44599</v>
      </c>
      <c r="E986" s="13" t="s">
        <v>975</v>
      </c>
      <c r="F986" s="18">
        <v>13191.89</v>
      </c>
      <c r="G986" s="2" t="s">
        <v>870</v>
      </c>
    </row>
    <row r="987" spans="1:7" x14ac:dyDescent="0.25">
      <c r="A987" s="2"/>
      <c r="B987" s="2"/>
      <c r="C987" s="2"/>
      <c r="D987" s="11">
        <v>44627</v>
      </c>
      <c r="E987" s="13" t="s">
        <v>976</v>
      </c>
      <c r="F987" s="18">
        <v>13252.26</v>
      </c>
      <c r="G987" s="2" t="s">
        <v>870</v>
      </c>
    </row>
    <row r="988" spans="1:7" x14ac:dyDescent="0.25">
      <c r="A988" s="2"/>
      <c r="B988" s="2"/>
      <c r="C988" s="2"/>
      <c r="D988" s="11">
        <v>44658</v>
      </c>
      <c r="E988" s="13" t="s">
        <v>977</v>
      </c>
      <c r="F988" s="18">
        <v>12680.23</v>
      </c>
      <c r="G988" s="2" t="s">
        <v>870</v>
      </c>
    </row>
    <row r="989" spans="1:7" x14ac:dyDescent="0.25">
      <c r="A989" s="2"/>
      <c r="B989" s="2"/>
      <c r="C989" s="2"/>
      <c r="D989" s="11">
        <v>44687</v>
      </c>
      <c r="E989" s="13" t="s">
        <v>978</v>
      </c>
      <c r="F989" s="18">
        <v>13593.1</v>
      </c>
      <c r="G989" s="2" t="s">
        <v>870</v>
      </c>
    </row>
    <row r="990" spans="1:7" x14ac:dyDescent="0.25">
      <c r="A990" s="2"/>
      <c r="B990" s="2"/>
      <c r="C990" s="2"/>
      <c r="D990" s="11">
        <v>44719</v>
      </c>
      <c r="E990" s="13" t="s">
        <v>979</v>
      </c>
      <c r="F990" s="18">
        <v>13121.73</v>
      </c>
      <c r="G990" s="2" t="s">
        <v>870</v>
      </c>
    </row>
    <row r="991" spans="1:7" x14ac:dyDescent="0.25">
      <c r="A991" s="2"/>
      <c r="B991" s="2"/>
      <c r="C991" s="2"/>
      <c r="D991" s="11">
        <v>44748</v>
      </c>
      <c r="E991" s="13" t="s">
        <v>980</v>
      </c>
      <c r="F991" s="18">
        <v>12972.11</v>
      </c>
      <c r="G991" s="2" t="s">
        <v>870</v>
      </c>
    </row>
    <row r="992" spans="1:7" x14ac:dyDescent="0.25">
      <c r="A992" s="2"/>
      <c r="B992" s="2"/>
      <c r="C992" s="2"/>
      <c r="D992" s="11">
        <v>44779</v>
      </c>
      <c r="E992" s="13" t="s">
        <v>981</v>
      </c>
      <c r="F992" s="18">
        <v>13189.79</v>
      </c>
      <c r="G992" s="2" t="s">
        <v>870</v>
      </c>
    </row>
    <row r="993" spans="1:7" ht="15.75" thickBot="1" x14ac:dyDescent="0.3">
      <c r="A993" s="2"/>
      <c r="B993" s="2"/>
      <c r="C993" s="2"/>
      <c r="D993" s="11">
        <v>44811</v>
      </c>
      <c r="E993" s="13" t="s">
        <v>982</v>
      </c>
      <c r="F993" s="20">
        <v>12994.08</v>
      </c>
      <c r="G993" s="2" t="s">
        <v>870</v>
      </c>
    </row>
    <row r="994" spans="1:7" x14ac:dyDescent="0.25">
      <c r="A994" s="2" t="s">
        <v>871</v>
      </c>
      <c r="B994" s="2"/>
      <c r="C994" s="2"/>
      <c r="D994" s="3"/>
      <c r="E994" s="2"/>
      <c r="F994" s="18">
        <f>ROUND(SUM(F981:F993),5)</f>
        <v>156999.59</v>
      </c>
      <c r="G994" s="1"/>
    </row>
    <row r="995" spans="1:7" ht="21.75" customHeight="1" x14ac:dyDescent="0.25">
      <c r="A995" s="1" t="s">
        <v>872</v>
      </c>
      <c r="B995" s="1"/>
      <c r="C995" s="1"/>
      <c r="D995" s="10"/>
      <c r="E995" s="8"/>
      <c r="F995" s="17"/>
    </row>
    <row r="996" spans="1:7" x14ac:dyDescent="0.25">
      <c r="A996" s="2"/>
      <c r="B996" s="2"/>
      <c r="C996" s="2"/>
      <c r="D996" s="11">
        <v>44475</v>
      </c>
      <c r="E996" s="13" t="s">
        <v>983</v>
      </c>
      <c r="F996" s="18">
        <v>11830.74</v>
      </c>
      <c r="G996" s="2" t="s">
        <v>872</v>
      </c>
    </row>
    <row r="997" spans="1:7" x14ac:dyDescent="0.25">
      <c r="A997" s="2"/>
      <c r="B997" s="2"/>
      <c r="C997" s="2"/>
      <c r="D997" s="11">
        <v>44505</v>
      </c>
      <c r="E997" s="13" t="s">
        <v>984</v>
      </c>
      <c r="F997" s="18">
        <v>11758.51</v>
      </c>
      <c r="G997" s="2" t="s">
        <v>872</v>
      </c>
    </row>
    <row r="998" spans="1:7" x14ac:dyDescent="0.25">
      <c r="A998" s="2"/>
      <c r="B998" s="2"/>
      <c r="C998" s="2"/>
      <c r="D998" s="11">
        <v>44531</v>
      </c>
      <c r="E998" s="13" t="s">
        <v>985</v>
      </c>
      <c r="F998" s="18">
        <v>11874.79</v>
      </c>
      <c r="G998" s="2" t="s">
        <v>872</v>
      </c>
    </row>
    <row r="999" spans="1:7" x14ac:dyDescent="0.25">
      <c r="A999" s="2"/>
      <c r="B999" s="2"/>
      <c r="C999" s="2"/>
      <c r="D999" s="11">
        <v>44568</v>
      </c>
      <c r="E999" s="13" t="s">
        <v>986</v>
      </c>
      <c r="F999" s="18">
        <v>11634.09</v>
      </c>
      <c r="G999" s="2" t="s">
        <v>872</v>
      </c>
    </row>
    <row r="1000" spans="1:7" x14ac:dyDescent="0.25">
      <c r="A1000" s="2"/>
      <c r="B1000" s="2"/>
      <c r="C1000" s="2"/>
      <c r="D1000" s="11">
        <v>44599</v>
      </c>
      <c r="E1000" s="13" t="s">
        <v>987</v>
      </c>
      <c r="F1000" s="18">
        <v>12076.07</v>
      </c>
      <c r="G1000" s="2" t="s">
        <v>872</v>
      </c>
    </row>
    <row r="1001" spans="1:7" x14ac:dyDescent="0.25">
      <c r="A1001" s="2"/>
      <c r="B1001" s="2"/>
      <c r="C1001" s="2"/>
      <c r="D1001" s="11">
        <v>44627</v>
      </c>
      <c r="E1001" s="13" t="s">
        <v>988</v>
      </c>
      <c r="F1001" s="18">
        <v>12022.56</v>
      </c>
      <c r="G1001" s="2" t="s">
        <v>872</v>
      </c>
    </row>
    <row r="1002" spans="1:7" x14ac:dyDescent="0.25">
      <c r="A1002" s="2"/>
      <c r="B1002" s="2"/>
      <c r="C1002" s="2"/>
      <c r="D1002" s="11">
        <v>44658</v>
      </c>
      <c r="E1002" s="13" t="s">
        <v>989</v>
      </c>
      <c r="F1002" s="18">
        <v>11491.54</v>
      </c>
      <c r="G1002" s="2" t="s">
        <v>872</v>
      </c>
    </row>
    <row r="1003" spans="1:7" x14ac:dyDescent="0.25">
      <c r="A1003" s="2"/>
      <c r="B1003" s="2"/>
      <c r="C1003" s="2"/>
      <c r="D1003" s="11">
        <v>44687</v>
      </c>
      <c r="E1003" s="13" t="s">
        <v>990</v>
      </c>
      <c r="F1003" s="18">
        <v>12537.72</v>
      </c>
      <c r="G1003" s="2" t="s">
        <v>872</v>
      </c>
    </row>
    <row r="1004" spans="1:7" x14ac:dyDescent="0.25">
      <c r="A1004" s="2"/>
      <c r="B1004" s="2"/>
      <c r="C1004" s="2"/>
      <c r="D1004" s="11">
        <v>44719</v>
      </c>
      <c r="E1004" s="13" t="s">
        <v>991</v>
      </c>
      <c r="F1004" s="18">
        <v>11863.74</v>
      </c>
      <c r="G1004" s="2" t="s">
        <v>872</v>
      </c>
    </row>
    <row r="1005" spans="1:7" x14ac:dyDescent="0.25">
      <c r="A1005" s="2"/>
      <c r="B1005" s="2"/>
      <c r="C1005" s="2"/>
      <c r="D1005" s="11">
        <v>44748</v>
      </c>
      <c r="E1005" s="13" t="s">
        <v>992</v>
      </c>
      <c r="F1005" s="18">
        <v>11688.23</v>
      </c>
      <c r="G1005" s="2" t="s">
        <v>872</v>
      </c>
    </row>
    <row r="1006" spans="1:7" x14ac:dyDescent="0.25">
      <c r="A1006" s="2"/>
      <c r="B1006" s="2"/>
      <c r="C1006" s="2"/>
      <c r="D1006" s="11">
        <v>44779</v>
      </c>
      <c r="E1006" s="13" t="s">
        <v>993</v>
      </c>
      <c r="F1006" s="18">
        <v>12033.19</v>
      </c>
      <c r="G1006" s="2" t="s">
        <v>872</v>
      </c>
    </row>
    <row r="1007" spans="1:7" ht="15.75" thickBot="1" x14ac:dyDescent="0.3">
      <c r="A1007" s="2"/>
      <c r="B1007" s="2"/>
      <c r="C1007" s="2"/>
      <c r="D1007" s="11">
        <v>44811</v>
      </c>
      <c r="E1007" s="13" t="s">
        <v>994</v>
      </c>
      <c r="F1007" s="20">
        <v>11918.01</v>
      </c>
      <c r="G1007" s="2" t="s">
        <v>872</v>
      </c>
    </row>
    <row r="1008" spans="1:7" x14ac:dyDescent="0.25">
      <c r="A1008" s="2" t="s">
        <v>873</v>
      </c>
      <c r="B1008" s="2"/>
      <c r="C1008" s="2"/>
      <c r="D1008" s="3"/>
      <c r="E1008" s="2"/>
      <c r="F1008" s="18">
        <f>ROUND(SUM(F995:F1007),5)</f>
        <v>142729.19</v>
      </c>
      <c r="G1008" s="2"/>
    </row>
    <row r="1009" spans="1:7" ht="21.75" customHeight="1" x14ac:dyDescent="0.25">
      <c r="A1009" s="1" t="s">
        <v>874</v>
      </c>
      <c r="B1009" s="1"/>
      <c r="C1009" s="1"/>
      <c r="D1009" s="10"/>
      <c r="E1009" s="8"/>
      <c r="F1009" s="17"/>
    </row>
    <row r="1010" spans="1:7" x14ac:dyDescent="0.25">
      <c r="A1010" s="2"/>
      <c r="B1010" s="2"/>
      <c r="C1010" s="2"/>
      <c r="D1010" s="11">
        <v>44475</v>
      </c>
      <c r="E1010" s="13" t="s">
        <v>995</v>
      </c>
      <c r="F1010" s="18">
        <v>5628.71</v>
      </c>
      <c r="G1010" s="2" t="s">
        <v>874</v>
      </c>
    </row>
    <row r="1011" spans="1:7" x14ac:dyDescent="0.25">
      <c r="A1011" s="2"/>
      <c r="B1011" s="2"/>
      <c r="C1011" s="2"/>
      <c r="D1011" s="11">
        <v>44505</v>
      </c>
      <c r="E1011" s="13" t="s">
        <v>996</v>
      </c>
      <c r="F1011" s="18">
        <v>5384.54</v>
      </c>
      <c r="G1011" s="2" t="s">
        <v>874</v>
      </c>
    </row>
    <row r="1012" spans="1:7" x14ac:dyDescent="0.25">
      <c r="A1012" s="2"/>
      <c r="B1012" s="2"/>
      <c r="C1012" s="2"/>
      <c r="D1012" s="11">
        <v>44531</v>
      </c>
      <c r="E1012" s="13" t="s">
        <v>997</v>
      </c>
      <c r="F1012" s="18">
        <v>5652.93</v>
      </c>
      <c r="G1012" s="2" t="s">
        <v>874</v>
      </c>
    </row>
    <row r="1013" spans="1:7" x14ac:dyDescent="0.25">
      <c r="A1013" s="2"/>
      <c r="B1013" s="2"/>
      <c r="C1013" s="2"/>
      <c r="D1013" s="11">
        <v>44568</v>
      </c>
      <c r="E1013" s="13" t="s">
        <v>998</v>
      </c>
      <c r="F1013" s="18">
        <v>5511.01</v>
      </c>
      <c r="G1013" s="2" t="s">
        <v>874</v>
      </c>
    </row>
    <row r="1014" spans="1:7" x14ac:dyDescent="0.25">
      <c r="A1014" s="2"/>
      <c r="B1014" s="2"/>
      <c r="C1014" s="2"/>
      <c r="D1014" s="11">
        <v>44599</v>
      </c>
      <c r="E1014" s="13" t="s">
        <v>999</v>
      </c>
      <c r="F1014" s="18">
        <v>5530.6</v>
      </c>
      <c r="G1014" s="2" t="s">
        <v>874</v>
      </c>
    </row>
    <row r="1015" spans="1:7" x14ac:dyDescent="0.25">
      <c r="A1015" s="2"/>
      <c r="B1015" s="2"/>
      <c r="C1015" s="2"/>
      <c r="D1015" s="11">
        <v>44627</v>
      </c>
      <c r="E1015" s="13" t="s">
        <v>1000</v>
      </c>
      <c r="F1015" s="18">
        <v>5776.36</v>
      </c>
      <c r="G1015" s="2" t="s">
        <v>874</v>
      </c>
    </row>
    <row r="1016" spans="1:7" x14ac:dyDescent="0.25">
      <c r="A1016" s="2"/>
      <c r="B1016" s="2"/>
      <c r="C1016" s="2"/>
      <c r="D1016" s="11">
        <v>44658</v>
      </c>
      <c r="E1016" s="13" t="s">
        <v>1001</v>
      </c>
      <c r="F1016" s="18">
        <v>5115.96</v>
      </c>
      <c r="G1016" s="2" t="s">
        <v>874</v>
      </c>
    </row>
    <row r="1017" spans="1:7" x14ac:dyDescent="0.25">
      <c r="A1017" s="2"/>
      <c r="B1017" s="2"/>
      <c r="C1017" s="2"/>
      <c r="D1017" s="11">
        <v>44687</v>
      </c>
      <c r="E1017" s="13" t="s">
        <v>1002</v>
      </c>
      <c r="F1017" s="18">
        <v>5939.15</v>
      </c>
      <c r="G1017" s="2" t="s">
        <v>874</v>
      </c>
    </row>
    <row r="1018" spans="1:7" x14ac:dyDescent="0.25">
      <c r="A1018" s="2"/>
      <c r="B1018" s="2"/>
      <c r="C1018" s="2"/>
      <c r="D1018" s="11">
        <v>44719</v>
      </c>
      <c r="E1018" s="13" t="s">
        <v>1003</v>
      </c>
      <c r="F1018" s="18">
        <v>5742.96</v>
      </c>
      <c r="G1018" s="2" t="s">
        <v>874</v>
      </c>
    </row>
    <row r="1019" spans="1:7" x14ac:dyDescent="0.25">
      <c r="A1019" s="2"/>
      <c r="B1019" s="2"/>
      <c r="C1019" s="2"/>
      <c r="D1019" s="11">
        <v>44748</v>
      </c>
      <c r="E1019" s="13" t="s">
        <v>1004</v>
      </c>
      <c r="F1019" s="18">
        <v>5588.53</v>
      </c>
      <c r="G1019" s="2" t="s">
        <v>874</v>
      </c>
    </row>
    <row r="1020" spans="1:7" x14ac:dyDescent="0.25">
      <c r="A1020" s="2"/>
      <c r="B1020" s="2"/>
      <c r="C1020" s="2"/>
      <c r="D1020" s="11">
        <v>44779</v>
      </c>
      <c r="E1020" s="13" t="s">
        <v>1005</v>
      </c>
      <c r="F1020" s="18">
        <v>5569.54</v>
      </c>
      <c r="G1020" s="2" t="s">
        <v>874</v>
      </c>
    </row>
    <row r="1021" spans="1:7" ht="15.75" thickBot="1" x14ac:dyDescent="0.3">
      <c r="A1021" s="2"/>
      <c r="B1021" s="2"/>
      <c r="C1021" s="2"/>
      <c r="D1021" s="11">
        <v>44811</v>
      </c>
      <c r="E1021" s="13" t="s">
        <v>1006</v>
      </c>
      <c r="F1021" s="20">
        <v>5562.48</v>
      </c>
      <c r="G1021" s="2" t="s">
        <v>874</v>
      </c>
    </row>
    <row r="1022" spans="1:7" x14ac:dyDescent="0.25">
      <c r="A1022" s="2" t="s">
        <v>875</v>
      </c>
      <c r="B1022" s="2"/>
      <c r="C1022" s="2"/>
      <c r="D1022" s="3"/>
      <c r="E1022" s="2"/>
      <c r="F1022" s="18">
        <f>ROUND(SUM(F1009:F1021),5)</f>
        <v>67002.77</v>
      </c>
      <c r="G1022" s="2"/>
    </row>
    <row r="1023" spans="1:7" ht="21.75" customHeight="1" x14ac:dyDescent="0.25">
      <c r="A1023" s="1" t="s">
        <v>876</v>
      </c>
      <c r="B1023" s="1"/>
      <c r="C1023" s="1"/>
      <c r="D1023" s="10"/>
      <c r="E1023" s="8"/>
      <c r="F1023" s="17"/>
      <c r="G1023" s="1"/>
    </row>
    <row r="1024" spans="1:7" x14ac:dyDescent="0.25">
      <c r="A1024" s="2"/>
      <c r="B1024" s="2"/>
      <c r="C1024" s="2"/>
      <c r="D1024" s="11">
        <v>44475</v>
      </c>
      <c r="E1024" s="13" t="s">
        <v>1007</v>
      </c>
      <c r="F1024" s="18">
        <v>18595.189999999999</v>
      </c>
      <c r="G1024" s="2" t="s">
        <v>876</v>
      </c>
    </row>
    <row r="1025" spans="1:7" x14ac:dyDescent="0.25">
      <c r="A1025" s="2"/>
      <c r="B1025" s="2"/>
      <c r="C1025" s="2"/>
      <c r="D1025" s="11">
        <v>44505</v>
      </c>
      <c r="E1025" s="13" t="s">
        <v>1008</v>
      </c>
      <c r="F1025" s="18">
        <v>18622.79</v>
      </c>
      <c r="G1025" s="2" t="s">
        <v>876</v>
      </c>
    </row>
    <row r="1026" spans="1:7" x14ac:dyDescent="0.25">
      <c r="A1026" s="2"/>
      <c r="B1026" s="2"/>
      <c r="C1026" s="2"/>
      <c r="D1026" s="11">
        <v>44531</v>
      </c>
      <c r="E1026" s="13" t="s">
        <v>1009</v>
      </c>
      <c r="F1026" s="18">
        <v>18684.099999999999</v>
      </c>
      <c r="G1026" s="2" t="s">
        <v>876</v>
      </c>
    </row>
    <row r="1027" spans="1:7" x14ac:dyDescent="0.25">
      <c r="A1027" s="2"/>
      <c r="B1027" s="2"/>
      <c r="C1027" s="2"/>
      <c r="D1027" s="11">
        <v>44568</v>
      </c>
      <c r="E1027" s="13" t="s">
        <v>1010</v>
      </c>
      <c r="F1027" s="18">
        <v>18589.8</v>
      </c>
      <c r="G1027" s="2" t="s">
        <v>876</v>
      </c>
    </row>
    <row r="1028" spans="1:7" x14ac:dyDescent="0.25">
      <c r="A1028" s="2"/>
      <c r="B1028" s="2"/>
      <c r="C1028" s="2"/>
      <c r="D1028" s="11">
        <v>44599</v>
      </c>
      <c r="E1028" s="13" t="s">
        <v>1011</v>
      </c>
      <c r="F1028" s="18">
        <v>19056.61</v>
      </c>
      <c r="G1028" s="2" t="s">
        <v>876</v>
      </c>
    </row>
    <row r="1029" spans="1:7" x14ac:dyDescent="0.25">
      <c r="A1029" s="2"/>
      <c r="B1029" s="2"/>
      <c r="C1029" s="2"/>
      <c r="D1029" s="11">
        <v>44627</v>
      </c>
      <c r="E1029" s="13" t="s">
        <v>1012</v>
      </c>
      <c r="F1029" s="18">
        <v>18987.07</v>
      </c>
      <c r="G1029" s="2" t="s">
        <v>876</v>
      </c>
    </row>
    <row r="1030" spans="1:7" x14ac:dyDescent="0.25">
      <c r="A1030" s="2"/>
      <c r="B1030" s="2"/>
      <c r="C1030" s="2"/>
      <c r="D1030" s="11">
        <v>44658</v>
      </c>
      <c r="E1030" s="13" t="s">
        <v>1013</v>
      </c>
      <c r="F1030" s="18">
        <v>18282.87</v>
      </c>
      <c r="G1030" s="2" t="s">
        <v>876</v>
      </c>
    </row>
    <row r="1031" spans="1:7" x14ac:dyDescent="0.25">
      <c r="A1031" s="2"/>
      <c r="B1031" s="2"/>
      <c r="C1031" s="2"/>
      <c r="D1031" s="11">
        <v>44687</v>
      </c>
      <c r="E1031" s="13" t="s">
        <v>1014</v>
      </c>
      <c r="F1031" s="18">
        <v>19931.38</v>
      </c>
      <c r="G1031" s="2" t="s">
        <v>876</v>
      </c>
    </row>
    <row r="1032" spans="1:7" x14ac:dyDescent="0.25">
      <c r="A1032" s="2"/>
      <c r="B1032" s="2"/>
      <c r="C1032" s="2"/>
      <c r="D1032" s="11">
        <v>44719</v>
      </c>
      <c r="E1032" s="13" t="s">
        <v>1015</v>
      </c>
      <c r="F1032" s="18">
        <v>18890.830000000002</v>
      </c>
      <c r="G1032" s="2" t="s">
        <v>876</v>
      </c>
    </row>
    <row r="1033" spans="1:7" x14ac:dyDescent="0.25">
      <c r="A1033" s="2"/>
      <c r="B1033" s="2"/>
      <c r="C1033" s="2"/>
      <c r="D1033" s="11">
        <v>44748</v>
      </c>
      <c r="E1033" s="13" t="s">
        <v>1016</v>
      </c>
      <c r="F1033" s="18">
        <v>18907.03</v>
      </c>
      <c r="G1033" s="2" t="s">
        <v>876</v>
      </c>
    </row>
    <row r="1034" spans="1:7" x14ac:dyDescent="0.25">
      <c r="A1034" s="2"/>
      <c r="B1034" s="2"/>
      <c r="C1034" s="2"/>
      <c r="D1034" s="11">
        <v>44779</v>
      </c>
      <c r="E1034" s="13" t="s">
        <v>1017</v>
      </c>
      <c r="F1034" s="18">
        <v>19360.55</v>
      </c>
      <c r="G1034" s="2" t="s">
        <v>876</v>
      </c>
    </row>
    <row r="1035" spans="1:7" ht="15.75" thickBot="1" x14ac:dyDescent="0.3">
      <c r="A1035" s="2"/>
      <c r="B1035" s="2"/>
      <c r="C1035" s="2"/>
      <c r="D1035" s="11">
        <v>44811</v>
      </c>
      <c r="E1035" s="13" t="s">
        <v>1018</v>
      </c>
      <c r="F1035" s="20">
        <v>19075.18</v>
      </c>
      <c r="G1035" s="2" t="s">
        <v>876</v>
      </c>
    </row>
    <row r="1036" spans="1:7" x14ac:dyDescent="0.25">
      <c r="A1036" s="2" t="s">
        <v>877</v>
      </c>
      <c r="B1036" s="2"/>
      <c r="C1036" s="2"/>
      <c r="D1036" s="3"/>
      <c r="E1036" s="2"/>
      <c r="F1036" s="18">
        <f>ROUND(SUM(F1023:F1035),5)</f>
        <v>226983.4</v>
      </c>
      <c r="G1036" s="1"/>
    </row>
    <row r="1037" spans="1:7" ht="21.75" customHeight="1" x14ac:dyDescent="0.25">
      <c r="A1037" s="1" t="s">
        <v>878</v>
      </c>
      <c r="B1037" s="1"/>
      <c r="C1037" s="1"/>
      <c r="D1037" s="10"/>
      <c r="E1037" s="8"/>
      <c r="F1037" s="17"/>
    </row>
    <row r="1038" spans="1:7" x14ac:dyDescent="0.25">
      <c r="A1038" s="2"/>
      <c r="B1038" s="2"/>
      <c r="C1038" s="2"/>
      <c r="D1038" s="11">
        <v>44475</v>
      </c>
      <c r="E1038" s="13" t="s">
        <v>1019</v>
      </c>
      <c r="F1038" s="18">
        <v>9242.15</v>
      </c>
      <c r="G1038" s="2" t="s">
        <v>878</v>
      </c>
    </row>
    <row r="1039" spans="1:7" x14ac:dyDescent="0.25">
      <c r="A1039" s="2"/>
      <c r="B1039" s="2"/>
      <c r="C1039" s="2"/>
      <c r="D1039" s="11">
        <v>44505</v>
      </c>
      <c r="E1039" s="13" t="s">
        <v>1020</v>
      </c>
      <c r="F1039" s="18">
        <v>9145.65</v>
      </c>
      <c r="G1039" s="2" t="s">
        <v>878</v>
      </c>
    </row>
    <row r="1040" spans="1:7" x14ac:dyDescent="0.25">
      <c r="A1040" s="2"/>
      <c r="B1040" s="2"/>
      <c r="C1040" s="2"/>
      <c r="D1040" s="11">
        <v>44531</v>
      </c>
      <c r="E1040" s="13" t="s">
        <v>1021</v>
      </c>
      <c r="F1040" s="18">
        <v>9201.41</v>
      </c>
      <c r="G1040" s="2" t="s">
        <v>878</v>
      </c>
    </row>
    <row r="1041" spans="1:7" x14ac:dyDescent="0.25">
      <c r="A1041" s="2"/>
      <c r="B1041" s="2"/>
      <c r="C1041" s="2"/>
      <c r="D1041" s="11">
        <v>44568</v>
      </c>
      <c r="E1041" s="13" t="s">
        <v>1022</v>
      </c>
      <c r="F1041" s="18">
        <v>8846.59</v>
      </c>
      <c r="G1041" s="2" t="s">
        <v>878</v>
      </c>
    </row>
    <row r="1042" spans="1:7" x14ac:dyDescent="0.25">
      <c r="A1042" s="2"/>
      <c r="B1042" s="2"/>
      <c r="C1042" s="2"/>
      <c r="D1042" s="11">
        <v>44599</v>
      </c>
      <c r="E1042" s="13" t="s">
        <v>1023</v>
      </c>
      <c r="F1042" s="18">
        <v>9166.14</v>
      </c>
      <c r="G1042" s="2" t="s">
        <v>878</v>
      </c>
    </row>
    <row r="1043" spans="1:7" x14ac:dyDescent="0.25">
      <c r="A1043" s="2"/>
      <c r="B1043" s="2"/>
      <c r="C1043" s="2"/>
      <c r="D1043" s="11">
        <v>44627</v>
      </c>
      <c r="E1043" s="13" t="s">
        <v>1024</v>
      </c>
      <c r="F1043" s="18">
        <v>9462.67</v>
      </c>
      <c r="G1043" s="2" t="s">
        <v>878</v>
      </c>
    </row>
    <row r="1044" spans="1:7" x14ac:dyDescent="0.25">
      <c r="A1044" s="2"/>
      <c r="B1044" s="2"/>
      <c r="C1044" s="2"/>
      <c r="D1044" s="11">
        <v>44658</v>
      </c>
      <c r="E1044" s="13" t="s">
        <v>1025</v>
      </c>
      <c r="F1044" s="18">
        <v>8627.24</v>
      </c>
      <c r="G1044" s="2" t="s">
        <v>878</v>
      </c>
    </row>
    <row r="1045" spans="1:7" x14ac:dyDescent="0.25">
      <c r="A1045" s="2"/>
      <c r="B1045" s="2"/>
      <c r="C1045" s="2"/>
      <c r="D1045" s="11">
        <v>44687</v>
      </c>
      <c r="E1045" s="13" t="s">
        <v>1026</v>
      </c>
      <c r="F1045" s="18">
        <v>9669.2000000000007</v>
      </c>
      <c r="G1045" s="2" t="s">
        <v>878</v>
      </c>
    </row>
    <row r="1046" spans="1:7" x14ac:dyDescent="0.25">
      <c r="A1046" s="2"/>
      <c r="B1046" s="2"/>
      <c r="C1046" s="2"/>
      <c r="D1046" s="11">
        <v>44719</v>
      </c>
      <c r="E1046" s="13" t="s">
        <v>1027</v>
      </c>
      <c r="F1046" s="18">
        <v>9284.3700000000008</v>
      </c>
      <c r="G1046" s="2" t="s">
        <v>878</v>
      </c>
    </row>
    <row r="1047" spans="1:7" x14ac:dyDescent="0.25">
      <c r="A1047" s="2"/>
      <c r="B1047" s="2"/>
      <c r="C1047" s="2"/>
      <c r="D1047" s="11">
        <v>44748</v>
      </c>
      <c r="E1047" s="13" t="s">
        <v>1028</v>
      </c>
      <c r="F1047" s="18">
        <v>8951.81</v>
      </c>
      <c r="G1047" s="2" t="s">
        <v>878</v>
      </c>
    </row>
    <row r="1048" spans="1:7" x14ac:dyDescent="0.25">
      <c r="A1048" s="2"/>
      <c r="B1048" s="2"/>
      <c r="C1048" s="2"/>
      <c r="D1048" s="11">
        <v>44779</v>
      </c>
      <c r="E1048" s="13" t="s">
        <v>1029</v>
      </c>
      <c r="F1048" s="18">
        <v>9090.77</v>
      </c>
      <c r="G1048" s="2" t="s">
        <v>878</v>
      </c>
    </row>
    <row r="1049" spans="1:7" ht="15.75" thickBot="1" x14ac:dyDescent="0.3">
      <c r="A1049" s="2"/>
      <c r="B1049" s="2"/>
      <c r="C1049" s="2"/>
      <c r="D1049" s="11">
        <v>44811</v>
      </c>
      <c r="E1049" s="13" t="s">
        <v>1030</v>
      </c>
      <c r="F1049" s="20">
        <v>9072.1200000000008</v>
      </c>
      <c r="G1049" s="2" t="s">
        <v>878</v>
      </c>
    </row>
    <row r="1050" spans="1:7" x14ac:dyDescent="0.25">
      <c r="A1050" s="2" t="s">
        <v>879</v>
      </c>
      <c r="B1050" s="2"/>
      <c r="C1050" s="2"/>
      <c r="D1050" s="3"/>
      <c r="E1050" s="2"/>
      <c r="F1050" s="18">
        <f>ROUND(SUM(F1037:F1049),5)</f>
        <v>109760.12</v>
      </c>
      <c r="G1050" s="2"/>
    </row>
    <row r="1051" spans="1:7" ht="21.75" customHeight="1" x14ac:dyDescent="0.25">
      <c r="A1051" s="1" t="s">
        <v>880</v>
      </c>
      <c r="B1051" s="1"/>
      <c r="C1051" s="1"/>
      <c r="D1051" s="10"/>
      <c r="E1051" s="8"/>
      <c r="F1051" s="17"/>
    </row>
    <row r="1052" spans="1:7" x14ac:dyDescent="0.25">
      <c r="A1052" s="2"/>
      <c r="B1052" s="2"/>
      <c r="C1052" s="2"/>
      <c r="D1052" s="11">
        <v>44475</v>
      </c>
      <c r="E1052" s="13" t="s">
        <v>1031</v>
      </c>
      <c r="F1052" s="18">
        <v>31937.74</v>
      </c>
      <c r="G1052" s="2" t="s">
        <v>880</v>
      </c>
    </row>
    <row r="1053" spans="1:7" x14ac:dyDescent="0.25">
      <c r="A1053" s="2"/>
      <c r="B1053" s="2"/>
      <c r="C1053" s="2"/>
      <c r="D1053" s="11">
        <v>44505</v>
      </c>
      <c r="E1053" s="13" t="s">
        <v>1032</v>
      </c>
      <c r="F1053" s="18">
        <v>31728.86</v>
      </c>
      <c r="G1053" s="2" t="s">
        <v>880</v>
      </c>
    </row>
    <row r="1054" spans="1:7" x14ac:dyDescent="0.25">
      <c r="A1054" s="2"/>
      <c r="B1054" s="2"/>
      <c r="C1054" s="2"/>
      <c r="D1054" s="11">
        <v>44531</v>
      </c>
      <c r="E1054" s="13" t="s">
        <v>1033</v>
      </c>
      <c r="F1054" s="18">
        <v>33472.04</v>
      </c>
      <c r="G1054" s="2" t="s">
        <v>880</v>
      </c>
    </row>
    <row r="1055" spans="1:7" x14ac:dyDescent="0.25">
      <c r="A1055" s="2"/>
      <c r="B1055" s="2"/>
      <c r="C1055" s="2"/>
      <c r="D1055" s="11">
        <v>44568</v>
      </c>
      <c r="E1055" s="13" t="s">
        <v>1034</v>
      </c>
      <c r="F1055" s="18">
        <v>28902.02</v>
      </c>
      <c r="G1055" s="2" t="s">
        <v>880</v>
      </c>
    </row>
    <row r="1056" spans="1:7" x14ac:dyDescent="0.25">
      <c r="A1056" s="2"/>
      <c r="B1056" s="2"/>
      <c r="C1056" s="2"/>
      <c r="D1056" s="11">
        <v>44599</v>
      </c>
      <c r="E1056" s="13" t="s">
        <v>1035</v>
      </c>
      <c r="F1056" s="18">
        <v>31439.97</v>
      </c>
      <c r="G1056" s="2" t="s">
        <v>880</v>
      </c>
    </row>
    <row r="1057" spans="1:7" x14ac:dyDescent="0.25">
      <c r="A1057" s="2"/>
      <c r="B1057" s="2"/>
      <c r="C1057" s="2"/>
      <c r="D1057" s="11">
        <v>44627</v>
      </c>
      <c r="E1057" s="13" t="s">
        <v>1036</v>
      </c>
      <c r="F1057" s="18">
        <v>32334.91</v>
      </c>
      <c r="G1057" s="2" t="s">
        <v>880</v>
      </c>
    </row>
    <row r="1058" spans="1:7" x14ac:dyDescent="0.25">
      <c r="A1058" s="2"/>
      <c r="B1058" s="2"/>
      <c r="C1058" s="2"/>
      <c r="D1058" s="11">
        <v>44658</v>
      </c>
      <c r="E1058" s="13" t="s">
        <v>1037</v>
      </c>
      <c r="F1058" s="18">
        <v>30376.76</v>
      </c>
      <c r="G1058" s="2" t="s">
        <v>880</v>
      </c>
    </row>
    <row r="1059" spans="1:7" x14ac:dyDescent="0.25">
      <c r="A1059" s="2"/>
      <c r="B1059" s="2"/>
      <c r="C1059" s="2"/>
      <c r="D1059" s="11">
        <v>44687</v>
      </c>
      <c r="E1059" s="13" t="s">
        <v>1038</v>
      </c>
      <c r="F1059" s="18">
        <v>32814.99</v>
      </c>
      <c r="G1059" s="2" t="s">
        <v>880</v>
      </c>
    </row>
    <row r="1060" spans="1:7" x14ac:dyDescent="0.25">
      <c r="A1060" s="2"/>
      <c r="B1060" s="2"/>
      <c r="C1060" s="2"/>
      <c r="D1060" s="11">
        <v>44719</v>
      </c>
      <c r="E1060" s="13" t="s">
        <v>1039</v>
      </c>
      <c r="F1060" s="18">
        <v>32084.5</v>
      </c>
      <c r="G1060" s="2" t="s">
        <v>880</v>
      </c>
    </row>
    <row r="1061" spans="1:7" x14ac:dyDescent="0.25">
      <c r="A1061" s="2"/>
      <c r="B1061" s="2"/>
      <c r="C1061" s="2"/>
      <c r="D1061" s="11">
        <v>44748</v>
      </c>
      <c r="E1061" s="13" t="s">
        <v>1040</v>
      </c>
      <c r="F1061" s="18">
        <v>31158.23</v>
      </c>
      <c r="G1061" s="2" t="s">
        <v>880</v>
      </c>
    </row>
    <row r="1062" spans="1:7" x14ac:dyDescent="0.25">
      <c r="A1062" s="2"/>
      <c r="B1062" s="2"/>
      <c r="C1062" s="2"/>
      <c r="D1062" s="11">
        <v>44779</v>
      </c>
      <c r="E1062" s="13" t="s">
        <v>1041</v>
      </c>
      <c r="F1062" s="18">
        <v>31697.34</v>
      </c>
      <c r="G1062" s="2" t="s">
        <v>880</v>
      </c>
    </row>
    <row r="1063" spans="1:7" ht="15.75" thickBot="1" x14ac:dyDescent="0.3">
      <c r="A1063" s="2"/>
      <c r="B1063" s="2"/>
      <c r="C1063" s="2"/>
      <c r="D1063" s="11">
        <v>44811</v>
      </c>
      <c r="E1063" s="13" t="s">
        <v>1042</v>
      </c>
      <c r="F1063" s="20">
        <v>31326.76</v>
      </c>
      <c r="G1063" s="2" t="s">
        <v>880</v>
      </c>
    </row>
    <row r="1064" spans="1:7" x14ac:dyDescent="0.25">
      <c r="A1064" s="2" t="s">
        <v>881</v>
      </c>
      <c r="B1064" s="2"/>
      <c r="C1064" s="2"/>
      <c r="D1064" s="3"/>
      <c r="E1064" s="2"/>
      <c r="F1064" s="18">
        <f>ROUND(SUM(F1051:F1063),5)</f>
        <v>379274.12</v>
      </c>
    </row>
    <row r="1065" spans="1:7" ht="21.75" customHeight="1" x14ac:dyDescent="0.25">
      <c r="A1065" s="1" t="s">
        <v>882</v>
      </c>
      <c r="B1065" s="1"/>
      <c r="C1065" s="1"/>
      <c r="D1065" s="10"/>
      <c r="E1065" s="8"/>
      <c r="F1065" s="17"/>
    </row>
    <row r="1066" spans="1:7" x14ac:dyDescent="0.25">
      <c r="A1066" s="2"/>
      <c r="B1066" s="2"/>
      <c r="C1066" s="2"/>
      <c r="D1066" s="11">
        <v>44475</v>
      </c>
      <c r="E1066" s="13" t="s">
        <v>1043</v>
      </c>
      <c r="F1066" s="18">
        <v>28399.599999999999</v>
      </c>
      <c r="G1066" s="2" t="s">
        <v>882</v>
      </c>
    </row>
    <row r="1067" spans="1:7" x14ac:dyDescent="0.25">
      <c r="A1067" s="2"/>
      <c r="B1067" s="2"/>
      <c r="C1067" s="2"/>
      <c r="D1067" s="11">
        <v>44505</v>
      </c>
      <c r="E1067" s="13" t="s">
        <v>1044</v>
      </c>
      <c r="F1067" s="18">
        <v>28258.19</v>
      </c>
      <c r="G1067" s="2" t="s">
        <v>882</v>
      </c>
    </row>
    <row r="1068" spans="1:7" x14ac:dyDescent="0.25">
      <c r="A1068" s="2"/>
      <c r="B1068" s="2"/>
      <c r="C1068" s="2"/>
      <c r="D1068" s="11">
        <v>44531</v>
      </c>
      <c r="E1068" s="13" t="s">
        <v>1045</v>
      </c>
      <c r="F1068" s="18">
        <v>28211</v>
      </c>
      <c r="G1068" s="2" t="s">
        <v>882</v>
      </c>
    </row>
    <row r="1069" spans="1:7" x14ac:dyDescent="0.25">
      <c r="A1069" s="2"/>
      <c r="B1069" s="2"/>
      <c r="C1069" s="2"/>
      <c r="D1069" s="11">
        <v>44568</v>
      </c>
      <c r="E1069" s="13" t="s">
        <v>1046</v>
      </c>
      <c r="F1069" s="18">
        <v>27211.89</v>
      </c>
      <c r="G1069" s="2" t="s">
        <v>882</v>
      </c>
    </row>
    <row r="1070" spans="1:7" x14ac:dyDescent="0.25">
      <c r="A1070" s="2"/>
      <c r="B1070" s="2"/>
      <c r="C1070" s="2"/>
      <c r="D1070" s="11">
        <v>44599</v>
      </c>
      <c r="E1070" s="13" t="s">
        <v>1047</v>
      </c>
      <c r="F1070" s="18">
        <v>27502.05</v>
      </c>
      <c r="G1070" s="2" t="s">
        <v>882</v>
      </c>
    </row>
    <row r="1071" spans="1:7" x14ac:dyDescent="0.25">
      <c r="A1071" s="2"/>
      <c r="B1071" s="2"/>
      <c r="C1071" s="2"/>
      <c r="D1071" s="11">
        <v>44627</v>
      </c>
      <c r="E1071" s="13" t="s">
        <v>1048</v>
      </c>
      <c r="F1071" s="18">
        <v>29516.639999999999</v>
      </c>
      <c r="G1071" s="2" t="s">
        <v>882</v>
      </c>
    </row>
    <row r="1072" spans="1:7" x14ac:dyDescent="0.25">
      <c r="A1072" s="2"/>
      <c r="B1072" s="2"/>
      <c r="C1072" s="2"/>
      <c r="D1072" s="11">
        <v>44658</v>
      </c>
      <c r="E1072" s="13" t="s">
        <v>1049</v>
      </c>
      <c r="F1072" s="18">
        <v>27508.51</v>
      </c>
      <c r="G1072" s="2" t="s">
        <v>882</v>
      </c>
    </row>
    <row r="1073" spans="1:7" x14ac:dyDescent="0.25">
      <c r="A1073" s="2"/>
      <c r="B1073" s="2"/>
      <c r="C1073" s="2"/>
      <c r="D1073" s="11">
        <v>44687</v>
      </c>
      <c r="E1073" s="13" t="s">
        <v>1050</v>
      </c>
      <c r="F1073" s="18">
        <v>28925.7</v>
      </c>
      <c r="G1073" s="2" t="s">
        <v>882</v>
      </c>
    </row>
    <row r="1074" spans="1:7" x14ac:dyDescent="0.25">
      <c r="A1074" s="2"/>
      <c r="B1074" s="2"/>
      <c r="C1074" s="2"/>
      <c r="D1074" s="11">
        <v>44719</v>
      </c>
      <c r="E1074" s="13" t="s">
        <v>1051</v>
      </c>
      <c r="F1074" s="18">
        <v>29378.62</v>
      </c>
      <c r="G1074" s="2" t="s">
        <v>882</v>
      </c>
    </row>
    <row r="1075" spans="1:7" x14ac:dyDescent="0.25">
      <c r="A1075" s="2"/>
      <c r="B1075" s="2"/>
      <c r="C1075" s="2"/>
      <c r="D1075" s="11">
        <v>44748</v>
      </c>
      <c r="E1075" s="13" t="s">
        <v>1052</v>
      </c>
      <c r="F1075" s="18">
        <v>28155.42</v>
      </c>
      <c r="G1075" s="2" t="s">
        <v>882</v>
      </c>
    </row>
    <row r="1076" spans="1:7" x14ac:dyDescent="0.25">
      <c r="A1076" s="2"/>
      <c r="B1076" s="2"/>
      <c r="C1076" s="2"/>
      <c r="D1076" s="11">
        <v>44779</v>
      </c>
      <c r="E1076" s="13" t="s">
        <v>1053</v>
      </c>
      <c r="F1076" s="18">
        <v>28053.38</v>
      </c>
      <c r="G1076" s="2" t="s">
        <v>882</v>
      </c>
    </row>
    <row r="1077" spans="1:7" ht="15.75" thickBot="1" x14ac:dyDescent="0.3">
      <c r="A1077" s="2"/>
      <c r="B1077" s="2"/>
      <c r="C1077" s="2"/>
      <c r="D1077" s="11">
        <v>44811</v>
      </c>
      <c r="E1077" s="13" t="s">
        <v>1054</v>
      </c>
      <c r="F1077" s="20">
        <v>27987.56</v>
      </c>
      <c r="G1077" s="2" t="s">
        <v>882</v>
      </c>
    </row>
    <row r="1078" spans="1:7" x14ac:dyDescent="0.25">
      <c r="A1078" s="2" t="s">
        <v>883</v>
      </c>
      <c r="B1078" s="2"/>
      <c r="C1078" s="2"/>
      <c r="D1078" s="3"/>
      <c r="E1078" s="2"/>
      <c r="F1078" s="18">
        <f>ROUND(SUM(F1065:F1077),5)</f>
        <v>339108.56</v>
      </c>
    </row>
    <row r="1079" spans="1:7" ht="21.75" customHeight="1" x14ac:dyDescent="0.25">
      <c r="A1079" s="1" t="s">
        <v>884</v>
      </c>
      <c r="B1079" s="1"/>
      <c r="C1079" s="1"/>
      <c r="D1079" s="10"/>
      <c r="E1079" s="8"/>
      <c r="F1079" s="17"/>
    </row>
    <row r="1080" spans="1:7" x14ac:dyDescent="0.25">
      <c r="A1080" s="2"/>
      <c r="B1080" s="2"/>
      <c r="C1080" s="2"/>
      <c r="D1080" s="11">
        <v>44475</v>
      </c>
      <c r="E1080" s="13" t="s">
        <v>1055</v>
      </c>
      <c r="F1080" s="18">
        <v>13759.66</v>
      </c>
      <c r="G1080" s="2" t="s">
        <v>884</v>
      </c>
    </row>
    <row r="1081" spans="1:7" x14ac:dyDescent="0.25">
      <c r="A1081" s="2"/>
      <c r="B1081" s="2"/>
      <c r="C1081" s="2"/>
      <c r="D1081" s="11">
        <v>44505</v>
      </c>
      <c r="E1081" s="13" t="s">
        <v>1056</v>
      </c>
      <c r="F1081" s="18">
        <v>13672.42</v>
      </c>
      <c r="G1081" s="2" t="s">
        <v>884</v>
      </c>
    </row>
    <row r="1082" spans="1:7" x14ac:dyDescent="0.25">
      <c r="A1082" s="2"/>
      <c r="B1082" s="2"/>
      <c r="C1082" s="2"/>
      <c r="D1082" s="11">
        <v>44531</v>
      </c>
      <c r="E1082" s="13" t="s">
        <v>1057</v>
      </c>
      <c r="F1082" s="18">
        <v>13700.5</v>
      </c>
      <c r="G1082" s="2" t="s">
        <v>884</v>
      </c>
    </row>
    <row r="1083" spans="1:7" x14ac:dyDescent="0.25">
      <c r="A1083" s="2"/>
      <c r="B1083" s="2"/>
      <c r="C1083" s="2"/>
      <c r="D1083" s="11">
        <v>44568</v>
      </c>
      <c r="E1083" s="13" t="s">
        <v>1058</v>
      </c>
      <c r="F1083" s="18">
        <v>13457.64</v>
      </c>
      <c r="G1083" s="2" t="s">
        <v>884</v>
      </c>
    </row>
    <row r="1084" spans="1:7" x14ac:dyDescent="0.25">
      <c r="A1084" s="2"/>
      <c r="B1084" s="2"/>
      <c r="C1084" s="2"/>
      <c r="D1084" s="11">
        <v>44599</v>
      </c>
      <c r="E1084" s="13" t="s">
        <v>1059</v>
      </c>
      <c r="F1084" s="18">
        <v>13618.29</v>
      </c>
      <c r="G1084" s="2" t="s">
        <v>884</v>
      </c>
    </row>
    <row r="1085" spans="1:7" x14ac:dyDescent="0.25">
      <c r="A1085" s="2"/>
      <c r="B1085" s="2"/>
      <c r="C1085" s="2"/>
      <c r="D1085" s="11">
        <v>44627</v>
      </c>
      <c r="E1085" s="13" t="s">
        <v>1060</v>
      </c>
      <c r="F1085" s="18">
        <v>14080.08</v>
      </c>
      <c r="G1085" s="2" t="s">
        <v>884</v>
      </c>
    </row>
    <row r="1086" spans="1:7" x14ac:dyDescent="0.25">
      <c r="A1086" s="2"/>
      <c r="B1086" s="2"/>
      <c r="C1086" s="2"/>
      <c r="D1086" s="11">
        <v>44658</v>
      </c>
      <c r="E1086" s="13" t="s">
        <v>1061</v>
      </c>
      <c r="F1086" s="18">
        <v>13575.95</v>
      </c>
      <c r="G1086" s="2" t="s">
        <v>884</v>
      </c>
    </row>
    <row r="1087" spans="1:7" x14ac:dyDescent="0.25">
      <c r="A1087" s="2"/>
      <c r="B1087" s="2"/>
      <c r="C1087" s="2"/>
      <c r="D1087" s="11">
        <v>44687</v>
      </c>
      <c r="E1087" s="13" t="s">
        <v>1062</v>
      </c>
      <c r="F1087" s="18">
        <v>13847.2</v>
      </c>
      <c r="G1087" s="2" t="s">
        <v>884</v>
      </c>
    </row>
    <row r="1088" spans="1:7" x14ac:dyDescent="0.25">
      <c r="A1088" s="2"/>
      <c r="B1088" s="2"/>
      <c r="C1088" s="2"/>
      <c r="D1088" s="11">
        <v>44719</v>
      </c>
      <c r="E1088" s="13" t="s">
        <v>1063</v>
      </c>
      <c r="F1088" s="18">
        <v>13940.48</v>
      </c>
      <c r="G1088" s="2" t="s">
        <v>884</v>
      </c>
    </row>
    <row r="1089" spans="1:7" x14ac:dyDescent="0.25">
      <c r="A1089" s="2"/>
      <c r="B1089" s="2"/>
      <c r="C1089" s="2"/>
      <c r="D1089" s="11">
        <v>44748</v>
      </c>
      <c r="E1089" s="13" t="s">
        <v>1064</v>
      </c>
      <c r="F1089" s="18">
        <v>13614.08</v>
      </c>
      <c r="G1089" s="2" t="s">
        <v>884</v>
      </c>
    </row>
    <row r="1090" spans="1:7" x14ac:dyDescent="0.25">
      <c r="A1090" s="2"/>
      <c r="B1090" s="2"/>
      <c r="C1090" s="2"/>
      <c r="D1090" s="11">
        <v>44779</v>
      </c>
      <c r="E1090" s="13" t="s">
        <v>1065</v>
      </c>
      <c r="F1090" s="18">
        <v>13648.22</v>
      </c>
      <c r="G1090" s="2" t="s">
        <v>884</v>
      </c>
    </row>
    <row r="1091" spans="1:7" ht="15.75" thickBot="1" x14ac:dyDescent="0.3">
      <c r="A1091" s="2"/>
      <c r="B1091" s="2"/>
      <c r="C1091" s="2"/>
      <c r="D1091" s="11">
        <v>44811</v>
      </c>
      <c r="E1091" s="13" t="s">
        <v>1066</v>
      </c>
      <c r="F1091" s="20">
        <v>13568.21</v>
      </c>
      <c r="G1091" s="2" t="s">
        <v>884</v>
      </c>
    </row>
    <row r="1092" spans="1:7" x14ac:dyDescent="0.25">
      <c r="A1092" s="2" t="s">
        <v>885</v>
      </c>
      <c r="B1092" s="2"/>
      <c r="C1092" s="2"/>
      <c r="D1092" s="3"/>
      <c r="E1092" s="2"/>
      <c r="F1092" s="18">
        <f>ROUND(SUM(F1079:F1091),5)</f>
        <v>164482.73000000001</v>
      </c>
      <c r="G1092" s="1"/>
    </row>
    <row r="1093" spans="1:7" ht="21.75" customHeight="1" x14ac:dyDescent="0.25">
      <c r="A1093" s="1" t="s">
        <v>886</v>
      </c>
      <c r="B1093" s="1"/>
      <c r="C1093" s="1"/>
      <c r="D1093" s="10"/>
      <c r="E1093" s="8"/>
      <c r="F1093" s="17"/>
    </row>
    <row r="1094" spans="1:7" x14ac:dyDescent="0.25">
      <c r="A1094" s="2"/>
      <c r="B1094" s="2"/>
      <c r="C1094" s="2"/>
      <c r="D1094" s="11">
        <v>44475</v>
      </c>
      <c r="E1094" s="13" t="s">
        <v>1067</v>
      </c>
      <c r="F1094" s="18">
        <v>6731.26</v>
      </c>
      <c r="G1094" s="2" t="s">
        <v>886</v>
      </c>
    </row>
    <row r="1095" spans="1:7" x14ac:dyDescent="0.25">
      <c r="A1095" s="2"/>
      <c r="B1095" s="2"/>
      <c r="C1095" s="2"/>
      <c r="D1095" s="11">
        <v>44505</v>
      </c>
      <c r="E1095" s="13" t="s">
        <v>1068</v>
      </c>
      <c r="F1095" s="18">
        <v>6669.39</v>
      </c>
      <c r="G1095" s="2" t="s">
        <v>886</v>
      </c>
    </row>
    <row r="1096" spans="1:7" x14ac:dyDescent="0.25">
      <c r="A1096" s="2"/>
      <c r="B1096" s="2"/>
      <c r="C1096" s="2"/>
      <c r="D1096" s="11">
        <v>44531</v>
      </c>
      <c r="E1096" s="13" t="s">
        <v>1069</v>
      </c>
      <c r="F1096" s="18">
        <v>6671.24</v>
      </c>
      <c r="G1096" s="2" t="s">
        <v>886</v>
      </c>
    </row>
    <row r="1097" spans="1:7" x14ac:dyDescent="0.25">
      <c r="A1097" s="2"/>
      <c r="B1097" s="2"/>
      <c r="C1097" s="2"/>
      <c r="D1097" s="11">
        <v>44568</v>
      </c>
      <c r="E1097" s="13" t="s">
        <v>1070</v>
      </c>
      <c r="F1097" s="18">
        <v>6539.5</v>
      </c>
      <c r="G1097" s="2" t="s">
        <v>886</v>
      </c>
    </row>
    <row r="1098" spans="1:7" x14ac:dyDescent="0.25">
      <c r="A1098" s="2"/>
      <c r="B1098" s="2"/>
      <c r="C1098" s="2"/>
      <c r="D1098" s="11">
        <v>44599</v>
      </c>
      <c r="E1098" s="13" t="s">
        <v>1071</v>
      </c>
      <c r="F1098" s="18">
        <v>6628.18</v>
      </c>
      <c r="G1098" s="2" t="s">
        <v>886</v>
      </c>
    </row>
    <row r="1099" spans="1:7" x14ac:dyDescent="0.25">
      <c r="A1099" s="2"/>
      <c r="B1099" s="2"/>
      <c r="C1099" s="2"/>
      <c r="D1099" s="11">
        <v>44627</v>
      </c>
      <c r="E1099" s="13" t="s">
        <v>1072</v>
      </c>
      <c r="F1099" s="18">
        <v>6888.61</v>
      </c>
      <c r="G1099" s="2" t="s">
        <v>886</v>
      </c>
    </row>
    <row r="1100" spans="1:7" x14ac:dyDescent="0.25">
      <c r="A1100" s="2"/>
      <c r="B1100" s="2"/>
      <c r="C1100" s="2"/>
      <c r="D1100" s="11">
        <v>44658</v>
      </c>
      <c r="E1100" s="13" t="s">
        <v>1073</v>
      </c>
      <c r="F1100" s="18">
        <v>6581.04</v>
      </c>
      <c r="G1100" s="2" t="s">
        <v>886</v>
      </c>
    </row>
    <row r="1101" spans="1:7" x14ac:dyDescent="0.25">
      <c r="A1101" s="2"/>
      <c r="B1101" s="2"/>
      <c r="C1101" s="2"/>
      <c r="D1101" s="11">
        <v>44687</v>
      </c>
      <c r="E1101" s="13" t="s">
        <v>1074</v>
      </c>
      <c r="F1101" s="18">
        <v>6832.07</v>
      </c>
      <c r="G1101" s="2" t="s">
        <v>886</v>
      </c>
    </row>
    <row r="1102" spans="1:7" x14ac:dyDescent="0.25">
      <c r="A1102" s="2"/>
      <c r="B1102" s="2"/>
      <c r="C1102" s="2"/>
      <c r="D1102" s="11">
        <v>44719</v>
      </c>
      <c r="E1102" s="13" t="s">
        <v>1075</v>
      </c>
      <c r="F1102" s="18">
        <v>6838.69</v>
      </c>
      <c r="G1102" s="2" t="s">
        <v>886</v>
      </c>
    </row>
    <row r="1103" spans="1:7" x14ac:dyDescent="0.25">
      <c r="A1103" s="2"/>
      <c r="B1103" s="2"/>
      <c r="C1103" s="2"/>
      <c r="D1103" s="11">
        <v>44748</v>
      </c>
      <c r="E1103" s="13" t="s">
        <v>1076</v>
      </c>
      <c r="F1103" s="18">
        <v>6708.35</v>
      </c>
      <c r="G1103" s="2" t="s">
        <v>886</v>
      </c>
    </row>
    <row r="1104" spans="1:7" x14ac:dyDescent="0.25">
      <c r="A1104" s="2"/>
      <c r="B1104" s="2"/>
      <c r="C1104" s="2"/>
      <c r="D1104" s="11">
        <v>44779</v>
      </c>
      <c r="E1104" s="13" t="s">
        <v>1077</v>
      </c>
      <c r="F1104" s="18">
        <v>6788.37</v>
      </c>
      <c r="G1104" s="2" t="s">
        <v>886</v>
      </c>
    </row>
    <row r="1105" spans="1:7" ht="15.75" thickBot="1" x14ac:dyDescent="0.3">
      <c r="A1105" s="2"/>
      <c r="B1105" s="2"/>
      <c r="C1105" s="2"/>
      <c r="D1105" s="11">
        <v>44811</v>
      </c>
      <c r="E1105" s="13" t="s">
        <v>1078</v>
      </c>
      <c r="F1105" s="20">
        <v>6742.3</v>
      </c>
      <c r="G1105" s="2" t="s">
        <v>886</v>
      </c>
    </row>
    <row r="1106" spans="1:7" x14ac:dyDescent="0.25">
      <c r="A1106" s="2" t="s">
        <v>887</v>
      </c>
      <c r="B1106" s="2"/>
      <c r="C1106" s="2"/>
      <c r="D1106" s="3"/>
      <c r="E1106" s="2"/>
      <c r="F1106" s="18">
        <f>ROUND(SUM(F1093:F1105),5)</f>
        <v>80619</v>
      </c>
    </row>
    <row r="1107" spans="1:7" ht="21.75" customHeight="1" x14ac:dyDescent="0.25">
      <c r="A1107" s="1" t="s">
        <v>888</v>
      </c>
      <c r="B1107" s="1"/>
      <c r="C1107" s="1"/>
      <c r="D1107" s="10"/>
      <c r="E1107" s="8"/>
      <c r="F1107" s="17"/>
    </row>
    <row r="1108" spans="1:7" x14ac:dyDescent="0.25">
      <c r="A1108" s="2"/>
      <c r="B1108" s="2"/>
      <c r="C1108" s="2"/>
      <c r="D1108" s="11">
        <v>44475</v>
      </c>
      <c r="E1108" s="13" t="s">
        <v>1079</v>
      </c>
      <c r="F1108" s="18">
        <v>4985.6400000000003</v>
      </c>
      <c r="G1108" s="2" t="s">
        <v>888</v>
      </c>
    </row>
    <row r="1109" spans="1:7" x14ac:dyDescent="0.25">
      <c r="A1109" s="2"/>
      <c r="B1109" s="2"/>
      <c r="C1109" s="2"/>
      <c r="D1109" s="11">
        <v>44505</v>
      </c>
      <c r="E1109" s="13" t="s">
        <v>1080</v>
      </c>
      <c r="F1109" s="18">
        <v>4888</v>
      </c>
      <c r="G1109" s="2" t="s">
        <v>888</v>
      </c>
    </row>
    <row r="1110" spans="1:7" x14ac:dyDescent="0.25">
      <c r="A1110" s="2"/>
      <c r="B1110" s="2"/>
      <c r="C1110" s="2"/>
      <c r="D1110" s="11">
        <v>44531</v>
      </c>
      <c r="E1110" s="13" t="s">
        <v>1081</v>
      </c>
      <c r="F1110" s="18">
        <v>4902.5200000000004</v>
      </c>
      <c r="G1110" s="2" t="s">
        <v>888</v>
      </c>
    </row>
    <row r="1111" spans="1:7" x14ac:dyDescent="0.25">
      <c r="A1111" s="2"/>
      <c r="B1111" s="2"/>
      <c r="C1111" s="2"/>
      <c r="D1111" s="11">
        <v>44568</v>
      </c>
      <c r="E1111" s="13" t="s">
        <v>1082</v>
      </c>
      <c r="F1111" s="18">
        <v>4640.54</v>
      </c>
      <c r="G1111" s="2" t="s">
        <v>888</v>
      </c>
    </row>
    <row r="1112" spans="1:7" x14ac:dyDescent="0.25">
      <c r="A1112" s="2"/>
      <c r="B1112" s="2"/>
      <c r="C1112" s="2"/>
      <c r="D1112" s="11">
        <v>44599</v>
      </c>
      <c r="E1112" s="13" t="s">
        <v>1083</v>
      </c>
      <c r="F1112" s="18">
        <v>4807.51</v>
      </c>
      <c r="G1112" s="2" t="s">
        <v>888</v>
      </c>
    </row>
    <row r="1113" spans="1:7" x14ac:dyDescent="0.25">
      <c r="A1113" s="2"/>
      <c r="B1113" s="2"/>
      <c r="C1113" s="2"/>
      <c r="D1113" s="11">
        <v>44627</v>
      </c>
      <c r="E1113" s="13" t="s">
        <v>1084</v>
      </c>
      <c r="F1113" s="18">
        <v>5136.28</v>
      </c>
      <c r="G1113" s="2" t="s">
        <v>888</v>
      </c>
    </row>
    <row r="1114" spans="1:7" x14ac:dyDescent="0.25">
      <c r="A1114" s="2"/>
      <c r="B1114" s="2"/>
      <c r="C1114" s="2"/>
      <c r="D1114" s="11">
        <v>44658</v>
      </c>
      <c r="E1114" s="13" t="s">
        <v>1085</v>
      </c>
      <c r="F1114" s="18">
        <v>4336.38</v>
      </c>
      <c r="G1114" s="2" t="s">
        <v>888</v>
      </c>
    </row>
    <row r="1115" spans="1:7" x14ac:dyDescent="0.25">
      <c r="A1115" s="2"/>
      <c r="B1115" s="2"/>
      <c r="C1115" s="2"/>
      <c r="D1115" s="11">
        <v>44687</v>
      </c>
      <c r="E1115" s="13" t="s">
        <v>1086</v>
      </c>
      <c r="F1115" s="18">
        <v>5237.26</v>
      </c>
      <c r="G1115" s="2" t="s">
        <v>888</v>
      </c>
    </row>
    <row r="1116" spans="1:7" x14ac:dyDescent="0.25">
      <c r="A1116" s="2"/>
      <c r="B1116" s="2"/>
      <c r="C1116" s="2"/>
      <c r="D1116" s="11">
        <v>44719</v>
      </c>
      <c r="E1116" s="13" t="s">
        <v>1087</v>
      </c>
      <c r="F1116" s="18">
        <v>4938.7</v>
      </c>
      <c r="G1116" s="2" t="s">
        <v>888</v>
      </c>
    </row>
    <row r="1117" spans="1:7" x14ac:dyDescent="0.25">
      <c r="A1117" s="2"/>
      <c r="B1117" s="2"/>
      <c r="C1117" s="2"/>
      <c r="D1117" s="11">
        <v>44748</v>
      </c>
      <c r="E1117" s="13" t="s">
        <v>1088</v>
      </c>
      <c r="F1117" s="18">
        <v>4694.62</v>
      </c>
      <c r="G1117" s="2" t="s">
        <v>888</v>
      </c>
    </row>
    <row r="1118" spans="1:7" x14ac:dyDescent="0.25">
      <c r="A1118" s="2"/>
      <c r="B1118" s="2"/>
      <c r="C1118" s="2"/>
      <c r="D1118" s="11">
        <v>44779</v>
      </c>
      <c r="E1118" s="13" t="s">
        <v>1089</v>
      </c>
      <c r="F1118" s="18">
        <v>4788.57</v>
      </c>
      <c r="G1118" s="2" t="s">
        <v>888</v>
      </c>
    </row>
    <row r="1119" spans="1:7" ht="15.75" thickBot="1" x14ac:dyDescent="0.3">
      <c r="A1119" s="2"/>
      <c r="B1119" s="2"/>
      <c r="C1119" s="2"/>
      <c r="D1119" s="11">
        <v>44811</v>
      </c>
      <c r="E1119" s="13" t="s">
        <v>1090</v>
      </c>
      <c r="F1119" s="20">
        <v>4763.92</v>
      </c>
      <c r="G1119" s="2" t="s">
        <v>888</v>
      </c>
    </row>
    <row r="1120" spans="1:7" x14ac:dyDescent="0.25">
      <c r="A1120" s="2" t="s">
        <v>889</v>
      </c>
      <c r="B1120" s="2"/>
      <c r="C1120" s="2"/>
      <c r="D1120" s="3"/>
      <c r="E1120" s="2"/>
      <c r="F1120" s="18">
        <f>ROUND(SUM(F1107:F1119),5)</f>
        <v>58119.94</v>
      </c>
      <c r="G1120" s="2"/>
    </row>
    <row r="1121" spans="1:7" ht="21.75" customHeight="1" x14ac:dyDescent="0.25">
      <c r="A1121" s="1" t="s">
        <v>890</v>
      </c>
      <c r="B1121" s="1"/>
      <c r="C1121" s="1"/>
      <c r="D1121" s="10"/>
      <c r="E1121" s="8"/>
      <c r="F1121" s="17"/>
    </row>
    <row r="1122" spans="1:7" x14ac:dyDescent="0.25">
      <c r="A1122" s="2"/>
      <c r="B1122" s="2"/>
      <c r="C1122" s="2"/>
      <c r="D1122" s="11">
        <v>44475</v>
      </c>
      <c r="E1122" s="13" t="s">
        <v>1091</v>
      </c>
      <c r="F1122" s="18">
        <v>11878.23</v>
      </c>
      <c r="G1122" s="2" t="s">
        <v>890</v>
      </c>
    </row>
    <row r="1123" spans="1:7" x14ac:dyDescent="0.25">
      <c r="A1123" s="2"/>
      <c r="B1123" s="2"/>
      <c r="C1123" s="2"/>
      <c r="D1123" s="11">
        <v>44505</v>
      </c>
      <c r="E1123" s="13" t="s">
        <v>1092</v>
      </c>
      <c r="F1123" s="18">
        <v>12276.88</v>
      </c>
      <c r="G1123" s="2" t="s">
        <v>890</v>
      </c>
    </row>
    <row r="1124" spans="1:7" x14ac:dyDescent="0.25">
      <c r="A1124" s="2"/>
      <c r="B1124" s="2"/>
      <c r="C1124" s="2"/>
      <c r="D1124" s="11">
        <v>44531</v>
      </c>
      <c r="E1124" s="13" t="s">
        <v>1093</v>
      </c>
      <c r="F1124" s="18">
        <v>12162.6</v>
      </c>
      <c r="G1124" s="2" t="s">
        <v>890</v>
      </c>
    </row>
    <row r="1125" spans="1:7" x14ac:dyDescent="0.25">
      <c r="A1125" s="2"/>
      <c r="B1125" s="2"/>
      <c r="C1125" s="2"/>
      <c r="D1125" s="11">
        <v>44568</v>
      </c>
      <c r="E1125" s="13" t="s">
        <v>1094</v>
      </c>
      <c r="F1125" s="18">
        <v>11720.93</v>
      </c>
      <c r="G1125" s="2" t="s">
        <v>890</v>
      </c>
    </row>
    <row r="1126" spans="1:7" x14ac:dyDescent="0.25">
      <c r="A1126" s="2"/>
      <c r="B1126" s="2"/>
      <c r="C1126" s="2"/>
      <c r="D1126" s="11">
        <v>44599</v>
      </c>
      <c r="E1126" s="13" t="s">
        <v>1095</v>
      </c>
      <c r="F1126" s="18">
        <v>11579.4</v>
      </c>
      <c r="G1126" s="2" t="s">
        <v>890</v>
      </c>
    </row>
    <row r="1127" spans="1:7" x14ac:dyDescent="0.25">
      <c r="A1127" s="2"/>
      <c r="B1127" s="2"/>
      <c r="C1127" s="2"/>
      <c r="D1127" s="11">
        <v>44627</v>
      </c>
      <c r="E1127" s="13" t="s">
        <v>1096</v>
      </c>
      <c r="F1127" s="18">
        <v>12124.94</v>
      </c>
      <c r="G1127" s="2" t="s">
        <v>890</v>
      </c>
    </row>
    <row r="1128" spans="1:7" x14ac:dyDescent="0.25">
      <c r="A1128" s="2"/>
      <c r="B1128" s="2"/>
      <c r="C1128" s="2"/>
      <c r="D1128" s="11">
        <v>44658</v>
      </c>
      <c r="E1128" s="13" t="s">
        <v>1097</v>
      </c>
      <c r="F1128" s="18">
        <v>11429.64</v>
      </c>
      <c r="G1128" s="2" t="s">
        <v>890</v>
      </c>
    </row>
    <row r="1129" spans="1:7" x14ac:dyDescent="0.25">
      <c r="A1129" s="2"/>
      <c r="B1129" s="2"/>
      <c r="C1129" s="2"/>
      <c r="D1129" s="11">
        <v>44687</v>
      </c>
      <c r="E1129" s="13" t="s">
        <v>1098</v>
      </c>
      <c r="F1129" s="18">
        <v>11836.28</v>
      </c>
      <c r="G1129" s="2" t="s">
        <v>890</v>
      </c>
    </row>
    <row r="1130" spans="1:7" x14ac:dyDescent="0.25">
      <c r="A1130" s="2"/>
      <c r="B1130" s="2"/>
      <c r="C1130" s="2"/>
      <c r="D1130" s="11">
        <v>44719</v>
      </c>
      <c r="E1130" s="13" t="s">
        <v>1099</v>
      </c>
      <c r="F1130" s="18">
        <v>11974.41</v>
      </c>
      <c r="G1130" s="2" t="s">
        <v>890</v>
      </c>
    </row>
    <row r="1131" spans="1:7" x14ac:dyDescent="0.25">
      <c r="A1131" s="2"/>
      <c r="B1131" s="2"/>
      <c r="C1131" s="2"/>
      <c r="D1131" s="11">
        <v>44748</v>
      </c>
      <c r="E1131" s="13" t="s">
        <v>1100</v>
      </c>
      <c r="F1131" s="18">
        <v>11591.33</v>
      </c>
      <c r="G1131" s="2" t="s">
        <v>890</v>
      </c>
    </row>
    <row r="1132" spans="1:7" x14ac:dyDescent="0.25">
      <c r="A1132" s="2"/>
      <c r="B1132" s="2"/>
      <c r="C1132" s="2"/>
      <c r="D1132" s="11">
        <v>44779</v>
      </c>
      <c r="E1132" s="13" t="s">
        <v>1101</v>
      </c>
      <c r="F1132" s="18">
        <v>11631.5</v>
      </c>
      <c r="G1132" s="2" t="s">
        <v>890</v>
      </c>
    </row>
    <row r="1133" spans="1:7" ht="15.75" thickBot="1" x14ac:dyDescent="0.3">
      <c r="A1133" s="2"/>
      <c r="B1133" s="2"/>
      <c r="C1133" s="2"/>
      <c r="D1133" s="11">
        <v>44811</v>
      </c>
      <c r="E1133" s="13" t="s">
        <v>1102</v>
      </c>
      <c r="F1133" s="20">
        <v>11647.03</v>
      </c>
      <c r="G1133" s="2" t="s">
        <v>890</v>
      </c>
    </row>
    <row r="1134" spans="1:7" x14ac:dyDescent="0.25">
      <c r="A1134" s="2" t="s">
        <v>891</v>
      </c>
      <c r="B1134" s="2"/>
      <c r="C1134" s="2"/>
      <c r="D1134" s="3"/>
      <c r="E1134" s="2"/>
      <c r="F1134" s="18">
        <f>ROUND(SUM(F1121:F1133),5)</f>
        <v>141853.17000000001</v>
      </c>
    </row>
    <row r="1135" spans="1:7" ht="21.75" customHeight="1" x14ac:dyDescent="0.25">
      <c r="A1135" s="1" t="s">
        <v>892</v>
      </c>
      <c r="B1135" s="1"/>
      <c r="C1135" s="1"/>
      <c r="D1135" s="10"/>
      <c r="E1135" s="8"/>
      <c r="F1135" s="17"/>
    </row>
    <row r="1136" spans="1:7" x14ac:dyDescent="0.25">
      <c r="A1136" s="2"/>
      <c r="B1136" s="2"/>
      <c r="C1136" s="2"/>
      <c r="D1136" s="11">
        <v>44475</v>
      </c>
      <c r="E1136" s="13" t="s">
        <v>1103</v>
      </c>
      <c r="F1136" s="18">
        <v>7998.73</v>
      </c>
      <c r="G1136" s="2" t="s">
        <v>892</v>
      </c>
    </row>
    <row r="1137" spans="1:7" x14ac:dyDescent="0.25">
      <c r="A1137" s="2"/>
      <c r="B1137" s="2"/>
      <c r="C1137" s="2"/>
      <c r="D1137" s="11">
        <v>44505</v>
      </c>
      <c r="E1137" s="13" t="s">
        <v>1104</v>
      </c>
      <c r="F1137" s="18">
        <v>7897.73</v>
      </c>
      <c r="G1137" s="2" t="s">
        <v>892</v>
      </c>
    </row>
    <row r="1138" spans="1:7" x14ac:dyDescent="0.25">
      <c r="A1138" s="2"/>
      <c r="B1138" s="2"/>
      <c r="C1138" s="2"/>
      <c r="D1138" s="11">
        <v>44531</v>
      </c>
      <c r="E1138" s="13" t="s">
        <v>1105</v>
      </c>
      <c r="F1138" s="18">
        <v>7970.97</v>
      </c>
      <c r="G1138" s="2" t="s">
        <v>892</v>
      </c>
    </row>
    <row r="1139" spans="1:7" x14ac:dyDescent="0.25">
      <c r="A1139" s="2"/>
      <c r="B1139" s="2"/>
      <c r="C1139" s="2"/>
      <c r="D1139" s="11">
        <v>44568</v>
      </c>
      <c r="E1139" s="13" t="s">
        <v>1106</v>
      </c>
      <c r="F1139" s="18">
        <v>7873.67</v>
      </c>
      <c r="G1139" s="2" t="s">
        <v>892</v>
      </c>
    </row>
    <row r="1140" spans="1:7" x14ac:dyDescent="0.25">
      <c r="A1140" s="2"/>
      <c r="B1140" s="2"/>
      <c r="C1140" s="2"/>
      <c r="D1140" s="11">
        <v>44599</v>
      </c>
      <c r="E1140" s="13" t="s">
        <v>1107</v>
      </c>
      <c r="F1140" s="18">
        <v>7934.1</v>
      </c>
      <c r="G1140" s="2" t="s">
        <v>892</v>
      </c>
    </row>
    <row r="1141" spans="1:7" x14ac:dyDescent="0.25">
      <c r="A1141" s="2"/>
      <c r="B1141" s="2"/>
      <c r="C1141" s="2"/>
      <c r="D1141" s="11">
        <v>44627</v>
      </c>
      <c r="E1141" s="13" t="s">
        <v>1108</v>
      </c>
      <c r="F1141" s="18">
        <v>8205.9599999999991</v>
      </c>
      <c r="G1141" s="2" t="s">
        <v>892</v>
      </c>
    </row>
    <row r="1142" spans="1:7" x14ac:dyDescent="0.25">
      <c r="A1142" s="2"/>
      <c r="B1142" s="2"/>
      <c r="C1142" s="2"/>
      <c r="D1142" s="11">
        <v>44658</v>
      </c>
      <c r="E1142" s="13" t="s">
        <v>1109</v>
      </c>
      <c r="F1142" s="18">
        <v>7859.06</v>
      </c>
      <c r="G1142" s="2" t="s">
        <v>892</v>
      </c>
    </row>
    <row r="1143" spans="1:7" x14ac:dyDescent="0.25">
      <c r="A1143" s="2"/>
      <c r="B1143" s="2"/>
      <c r="C1143" s="2"/>
      <c r="D1143" s="11">
        <v>44687</v>
      </c>
      <c r="E1143" s="13" t="s">
        <v>1110</v>
      </c>
      <c r="F1143" s="18">
        <v>8224.5400000000009</v>
      </c>
      <c r="G1143" s="2" t="s">
        <v>892</v>
      </c>
    </row>
    <row r="1144" spans="1:7" x14ac:dyDescent="0.25">
      <c r="A1144" s="2"/>
      <c r="B1144" s="2"/>
      <c r="C1144" s="2"/>
      <c r="D1144" s="11">
        <v>44719</v>
      </c>
      <c r="E1144" s="13" t="s">
        <v>1111</v>
      </c>
      <c r="F1144" s="18">
        <v>8156.88</v>
      </c>
      <c r="G1144" s="2" t="s">
        <v>892</v>
      </c>
    </row>
    <row r="1145" spans="1:7" x14ac:dyDescent="0.25">
      <c r="A1145" s="2"/>
      <c r="B1145" s="2"/>
      <c r="C1145" s="2"/>
      <c r="D1145" s="11">
        <v>44748</v>
      </c>
      <c r="E1145" s="13" t="s">
        <v>1112</v>
      </c>
      <c r="F1145" s="18">
        <v>8028.71</v>
      </c>
      <c r="G1145" s="2" t="s">
        <v>892</v>
      </c>
    </row>
    <row r="1146" spans="1:7" x14ac:dyDescent="0.25">
      <c r="A1146" s="2"/>
      <c r="B1146" s="2"/>
      <c r="C1146" s="2"/>
      <c r="D1146" s="11">
        <v>44779</v>
      </c>
      <c r="E1146" s="13" t="s">
        <v>1113</v>
      </c>
      <c r="F1146" s="18">
        <v>8126.48</v>
      </c>
      <c r="G1146" s="2" t="s">
        <v>892</v>
      </c>
    </row>
    <row r="1147" spans="1:7" ht="15.75" thickBot="1" x14ac:dyDescent="0.3">
      <c r="A1147" s="2"/>
      <c r="B1147" s="2"/>
      <c r="C1147" s="2"/>
      <c r="D1147" s="11">
        <v>44811</v>
      </c>
      <c r="E1147" s="13" t="s">
        <v>1114</v>
      </c>
      <c r="F1147" s="20">
        <v>8072.69</v>
      </c>
      <c r="G1147" s="2" t="s">
        <v>892</v>
      </c>
    </row>
    <row r="1148" spans="1:7" x14ac:dyDescent="0.25">
      <c r="A1148" s="2" t="s">
        <v>893</v>
      </c>
      <c r="B1148" s="2"/>
      <c r="C1148" s="2"/>
      <c r="D1148" s="3"/>
      <c r="E1148" s="2"/>
      <c r="F1148" s="18">
        <f>ROUND(SUM(F1135:F1147),5)</f>
        <v>96349.52</v>
      </c>
    </row>
    <row r="1149" spans="1:7" ht="21.75" customHeight="1" x14ac:dyDescent="0.25">
      <c r="A1149" s="1" t="s">
        <v>894</v>
      </c>
      <c r="B1149" s="1"/>
      <c r="C1149" s="1"/>
      <c r="D1149" s="10"/>
      <c r="E1149" s="8"/>
      <c r="F1149" s="17"/>
    </row>
    <row r="1150" spans="1:7" x14ac:dyDescent="0.25">
      <c r="A1150" s="2"/>
      <c r="B1150" s="2"/>
      <c r="C1150" s="2"/>
      <c r="D1150" s="11">
        <v>44475</v>
      </c>
      <c r="E1150" s="13" t="s">
        <v>1115</v>
      </c>
      <c r="F1150" s="18">
        <v>15617.69</v>
      </c>
      <c r="G1150" s="2" t="s">
        <v>894</v>
      </c>
    </row>
    <row r="1151" spans="1:7" x14ac:dyDescent="0.25">
      <c r="A1151" s="2"/>
      <c r="B1151" s="2"/>
      <c r="C1151" s="2"/>
      <c r="D1151" s="11">
        <v>44505</v>
      </c>
      <c r="E1151" s="13" t="s">
        <v>1116</v>
      </c>
      <c r="F1151" s="18">
        <v>15482.03</v>
      </c>
      <c r="G1151" s="2" t="s">
        <v>894</v>
      </c>
    </row>
    <row r="1152" spans="1:7" x14ac:dyDescent="0.25">
      <c r="A1152" s="2"/>
      <c r="B1152" s="2"/>
      <c r="C1152" s="2"/>
      <c r="D1152" s="11">
        <v>44531</v>
      </c>
      <c r="E1152" s="13" t="s">
        <v>1117</v>
      </c>
      <c r="F1152" s="18">
        <v>15435.52</v>
      </c>
      <c r="G1152" s="2" t="s">
        <v>894</v>
      </c>
    </row>
    <row r="1153" spans="1:7" x14ac:dyDescent="0.25">
      <c r="A1153" s="2"/>
      <c r="B1153" s="2"/>
      <c r="C1153" s="2"/>
      <c r="D1153" s="11">
        <v>44568</v>
      </c>
      <c r="E1153" s="13" t="s">
        <v>1118</v>
      </c>
      <c r="F1153" s="18">
        <v>15114.78</v>
      </c>
      <c r="G1153" s="2" t="s">
        <v>894</v>
      </c>
    </row>
    <row r="1154" spans="1:7" x14ac:dyDescent="0.25">
      <c r="A1154" s="2"/>
      <c r="B1154" s="2"/>
      <c r="C1154" s="2"/>
      <c r="D1154" s="11">
        <v>44599</v>
      </c>
      <c r="E1154" s="13" t="s">
        <v>1119</v>
      </c>
      <c r="F1154" s="18">
        <v>15275.39</v>
      </c>
      <c r="G1154" s="2" t="s">
        <v>894</v>
      </c>
    </row>
    <row r="1155" spans="1:7" x14ac:dyDescent="0.25">
      <c r="A1155" s="2"/>
      <c r="B1155" s="2"/>
      <c r="C1155" s="2"/>
      <c r="D1155" s="11">
        <v>44627</v>
      </c>
      <c r="E1155" s="13" t="s">
        <v>1120</v>
      </c>
      <c r="F1155" s="18">
        <v>15891.77</v>
      </c>
      <c r="G1155" s="2" t="s">
        <v>894</v>
      </c>
    </row>
    <row r="1156" spans="1:7" x14ac:dyDescent="0.25">
      <c r="A1156" s="2"/>
      <c r="B1156" s="2"/>
      <c r="C1156" s="2"/>
      <c r="D1156" s="11">
        <v>44658</v>
      </c>
      <c r="E1156" s="13" t="s">
        <v>1121</v>
      </c>
      <c r="F1156" s="18">
        <v>15129.59</v>
      </c>
      <c r="G1156" s="2" t="s">
        <v>894</v>
      </c>
    </row>
    <row r="1157" spans="1:7" x14ac:dyDescent="0.25">
      <c r="A1157" s="2"/>
      <c r="B1157" s="2"/>
      <c r="C1157" s="2"/>
      <c r="D1157" s="11">
        <v>44687</v>
      </c>
      <c r="E1157" s="13" t="s">
        <v>1122</v>
      </c>
      <c r="F1157" s="18">
        <v>15697.86</v>
      </c>
      <c r="G1157" s="2" t="s">
        <v>894</v>
      </c>
    </row>
    <row r="1158" spans="1:7" x14ac:dyDescent="0.25">
      <c r="A1158" s="2"/>
      <c r="B1158" s="2"/>
      <c r="C1158" s="2"/>
      <c r="D1158" s="11">
        <v>44719</v>
      </c>
      <c r="E1158" s="13" t="s">
        <v>1123</v>
      </c>
      <c r="F1158" s="18">
        <v>15721.45</v>
      </c>
      <c r="G1158" s="2" t="s">
        <v>894</v>
      </c>
    </row>
    <row r="1159" spans="1:7" x14ac:dyDescent="0.25">
      <c r="A1159" s="2"/>
      <c r="B1159" s="2"/>
      <c r="C1159" s="2"/>
      <c r="D1159" s="11">
        <v>44748</v>
      </c>
      <c r="E1159" s="13" t="s">
        <v>1124</v>
      </c>
      <c r="F1159" s="18">
        <v>15310.82</v>
      </c>
      <c r="G1159" s="2" t="s">
        <v>894</v>
      </c>
    </row>
    <row r="1160" spans="1:7" x14ac:dyDescent="0.25">
      <c r="A1160" s="2"/>
      <c r="B1160" s="2"/>
      <c r="C1160" s="2"/>
      <c r="D1160" s="11">
        <v>44779</v>
      </c>
      <c r="E1160" s="13" t="s">
        <v>1125</v>
      </c>
      <c r="F1160" s="18">
        <v>15491.17</v>
      </c>
      <c r="G1160" s="2" t="s">
        <v>894</v>
      </c>
    </row>
    <row r="1161" spans="1:7" ht="15.75" thickBot="1" x14ac:dyDescent="0.3">
      <c r="A1161" s="2"/>
      <c r="B1161" s="2"/>
      <c r="C1161" s="2"/>
      <c r="D1161" s="11">
        <v>44811</v>
      </c>
      <c r="E1161" s="13" t="s">
        <v>1126</v>
      </c>
      <c r="F1161" s="20">
        <v>15391.96</v>
      </c>
      <c r="G1161" s="2" t="s">
        <v>894</v>
      </c>
    </row>
    <row r="1162" spans="1:7" x14ac:dyDescent="0.25">
      <c r="A1162" s="2" t="s">
        <v>895</v>
      </c>
      <c r="B1162" s="2"/>
      <c r="C1162" s="2"/>
      <c r="D1162" s="3"/>
      <c r="E1162" s="2"/>
      <c r="F1162" s="18">
        <f>ROUND(SUM(F1149:F1161),5)</f>
        <v>185560.03</v>
      </c>
    </row>
  </sheetData>
  <autoFilter ref="A1:F1263" xr:uid="{2E21AE66-ABAA-4658-A67D-E8534F29E958}">
    <filterColumn colId="0">
      <filters blank="1">
        <filter val="ADAMS COUNTY"/>
        <filter val="ALCORN COUNTY"/>
        <filter val="AMITE COUNTY"/>
        <filter val="ATTALA COUNTY"/>
        <filter val="BENTON COUNTY"/>
        <filter val="BOLIVAR COUNTY"/>
        <filter val="CALHOUN COUNTY"/>
        <filter val="CARROLL COUNTY"/>
        <filter val="CHICKASAW COUNTY"/>
        <filter val="CHOCTAW COUNTY"/>
        <filter val="CLAIBORNE COUNTY"/>
        <filter val="CLARKE COUNTY"/>
        <filter val="CLAY COUNTY"/>
        <filter val="COAHOMA COUNTY"/>
        <filter val="COPIAH COUNTY"/>
        <filter val="COVINGTON COUNTY"/>
        <filter val="DESOTO COUNTY"/>
        <filter val="FORREST COUNTY"/>
        <filter val="FRANKLIN COUNTY"/>
        <filter val="GEORGE COUNTY"/>
        <filter val="GREENE COUNTY"/>
        <filter val="GRENADA COUNTY"/>
        <filter val="HANCOCK COUNTY"/>
        <filter val="HARRISON COUNTY"/>
        <filter val="HINDS COUNTY"/>
        <filter val="HOLMES COUNTY"/>
        <filter val="HUMPHREYS COUNTY"/>
        <filter val="ISSAQUENA COUNTY"/>
        <filter val="ITAWAMBA COUNTY"/>
        <filter val="JACKSON COUNTY"/>
        <filter val="JASPER COUNTY"/>
        <filter val="JEFF DAVIS COUNTY"/>
        <filter val="JEFFERSON COUNTY"/>
        <filter val="JONES COUNTY"/>
        <filter val="KEMPER COUNTY"/>
        <filter val="LAFAYETTE COUNTY"/>
        <filter val="LAMAR COUNTY"/>
        <filter val="LAUDERDALE COUNTY"/>
        <filter val="LAWRENCE COUNTY"/>
        <filter val="LEAKE COUNTY"/>
        <filter val="LEE COUNTY"/>
        <filter val="LEFLORE COUNTY"/>
        <filter val="LINCOLN COUNTY"/>
        <filter val="LOWNDES COUNTY"/>
        <filter val="MADISON COUNTY"/>
        <filter val="MARION COUNTY"/>
        <filter val="MARSHALL COUNTY"/>
        <filter val="MONROE COUNTY"/>
        <filter val="MONTGOMERY COUNTY"/>
        <filter val="NESHOBA COUNTY"/>
        <filter val="NEWTON COUNTY"/>
        <filter val="NOXUBEE COUNTY"/>
        <filter val="OKTIBBEHA COUNTY"/>
        <filter val="PANOLA COUNTY"/>
        <filter val="PEARL RIVER COUNTY"/>
        <filter val="PERRY COUNTY"/>
        <filter val="PIKE COUNTY"/>
        <filter val="PONTOTOC COUNTY"/>
        <filter val="PRENTISS COUNTY"/>
        <filter val="QUITMAN COUNTY"/>
        <filter val="RANKIN COUNTY"/>
        <filter val="SCOTT COUNTY"/>
        <filter val="SHARKEY COUNTY"/>
        <filter val="SIMPSON COUNTY"/>
        <filter val="SMITH COUNTY"/>
        <filter val="SPRINT v"/>
        <filter val="STONE COUNTY"/>
        <filter val="SUNFLOWER COUNTY"/>
        <filter val="TALLAHATCHIE COUNTY"/>
        <filter val="TATE COUNTY"/>
        <filter val="TIPPAH COUNTY"/>
        <filter val="TISHOMINGO COUNTY"/>
        <filter val="Total CALHOUN COUNTY"/>
        <filter val="Total CARROLL COUNTY"/>
        <filter val="Total CELLULAR SOUTH, INC."/>
        <filter val="Total CHICKASAW COUNTY"/>
        <filter val="Total CHOCTAW COUNTY"/>
        <filter val="Total CLAIBORNE COUNTY"/>
        <filter val="Total CLARKE COUNTY"/>
        <filter val="Total CLAY COUNTY"/>
        <filter val="Total COAHOMA COUNTY"/>
        <filter val="Total COPIAH COUNTY"/>
        <filter val="Total COVINGTON COUNTY"/>
        <filter val="Total DESOTO COUNTY"/>
        <filter val="Total FORREST COUNTY"/>
        <filter val="Total FRANKLIN COUNTY"/>
        <filter val="Total GEORGE COUNTY"/>
        <filter val="Total GREENE COUNTY"/>
        <filter val="Total GRENADA COUNTY"/>
        <filter val="Total HANCOCK COUNTY"/>
        <filter val="Total HARRISON COUNTY"/>
        <filter val="Total HINDS COUNTY"/>
        <filter val="Total HOLMES COUNTY"/>
        <filter val="Total HORNE LLP"/>
        <filter val="Total HUMPHREYS COUNTY"/>
        <filter val="Total ISSAQUENA COUNTY"/>
        <filter val="Total ITAWAMBA COUNTY"/>
        <filter val="Total JACKSON COUNTY"/>
        <filter val="Total JASPER COUNTY"/>
        <filter val="Total JEFF DAVIS COUNTY"/>
        <filter val="Total JEFFERSON COUNTY"/>
        <filter val="Total Jennifer Knight"/>
        <filter val="Total JONES COUNTY"/>
        <filter val="Total KEMPER COUNTY"/>
        <filter val="Total LAFAYETTE COUNTY"/>
        <filter val="Total LAMAR COUNTY"/>
        <filter val="Total LAUDERDALE COUNTY"/>
        <filter val="Total LAWRENCE COUNTY"/>
        <filter val="Total LEAKE COUNTY"/>
        <filter val="Total LEE COUNTY"/>
        <filter val="Total LEFLORE COUNTY"/>
        <filter val="Total LINCOLN COUNTY"/>
        <filter val="Total LOWNDES COUNTY"/>
        <filter val="Total MADISON COUNTY"/>
        <filter val="Total SMITH COUNTY"/>
        <filter val="Total SOUTHERN LINC v"/>
        <filter val="Total SPRINT v"/>
        <filter val="Total STONE COUNTY"/>
        <filter val="Total SUNFLOWER COUNTY"/>
        <filter val="Total TALLAHATCHIE COUNTY"/>
        <filter val="Total TATE COUNTY"/>
        <filter val="Total TIPPAH COUNTY"/>
        <filter val="Total TISHOMINGO COUNTY"/>
        <filter val="Total TUNICA COUNTY"/>
        <filter val="Total UNION COUNTY"/>
        <filter val="Total WALTHALL COUNTY"/>
        <filter val="Total WARREN COUNTY"/>
        <filter val="Total WASHINGTON COUNTY"/>
        <filter val="Total WAYNE COUNTY"/>
        <filter val="Total WEBSTER COUNTY"/>
        <filter val="Total WILKINSON COUNTY"/>
        <filter val="Total WINSTON COUNTY"/>
        <filter val="Total YALOBUSHA COUNTY"/>
        <filter val="Total YAZOO COUNTY"/>
        <filter val="TUNICA COUNTY"/>
        <filter val="UNION COUNTY"/>
        <filter val="WALTHALL COUNTY"/>
        <filter val="WARREN COUNTY"/>
        <filter val="WASHINGTON COUNTY"/>
        <filter val="WAYNE COUNTY"/>
        <filter val="WEBSTER COUNTY"/>
        <filter val="WILKINSON COUNTY"/>
        <filter val="WINSTON COUNTY"/>
        <filter val="YALOBUSHA COUNTY"/>
        <filter val="YAZOO COUNTY"/>
      </filters>
    </filterColumn>
  </autoFilter>
  <pageMargins left="0.7" right="0.7" top="0.75" bottom="0.75" header="0.1" footer="0.3"/>
  <pageSetup scale="71" fitToHeight="0" orientation="portrait" r:id="rId1"/>
  <headerFooter>
    <oddHeader>&amp;L&amp;"Arial,Bold"&amp;8 12:08 PM
&amp;"Arial,Bold"&amp;8 02/23/23
&amp;"Arial,Bold"&amp;8 Accrual Basis&amp;C&amp;"Arial,Bold"&amp;12 CMRSB
&amp;"Arial,Bold"&amp;14 Transaction Detail by Account
&amp;"Arial,Bold"&amp;10 October 2021 through September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6cd8584-08aa-4032-9789-c1e4f85e70f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38BB3B5CB39045B66AF2A7B8DDC2C6" ma:contentTypeVersion="13" ma:contentTypeDescription="Create a new document." ma:contentTypeScope="" ma:versionID="e8ab3064ccbd2a31c9d4cb80d45ec968">
  <xsd:schema xmlns:xsd="http://www.w3.org/2001/XMLSchema" xmlns:xs="http://www.w3.org/2001/XMLSchema" xmlns:p="http://schemas.microsoft.com/office/2006/metadata/properties" xmlns:ns3="76cd8584-08aa-4032-9789-c1e4f85e70f8" xmlns:ns4="0993ba96-2b96-4af7-adae-b553a4c3d3f4" targetNamespace="http://schemas.microsoft.com/office/2006/metadata/properties" ma:root="true" ma:fieldsID="87796ddab1b0320f094f3772420dca96" ns3:_="" ns4:_="">
    <xsd:import namespace="76cd8584-08aa-4032-9789-c1e4f85e70f8"/>
    <xsd:import namespace="0993ba96-2b96-4af7-adae-b553a4c3d3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cd8584-08aa-4032-9789-c1e4f85e70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93ba96-2b96-4af7-adae-b553a4c3d3f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2A6FF9-5683-4111-8A52-D7A9F2DD30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63B468-8465-4EE7-AB07-627F8B415065}">
  <ds:schemaRefs>
    <ds:schemaRef ds:uri="http://purl.org/dc/elements/1.1/"/>
    <ds:schemaRef ds:uri="http://schemas.microsoft.com/office/2006/metadata/properties"/>
    <ds:schemaRef ds:uri="76cd8584-08aa-4032-9789-c1e4f85e70f8"/>
    <ds:schemaRef ds:uri="0993ba96-2b96-4af7-adae-b553a4c3d3f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4C83D6C-384B-4F2A-8337-BA8BAD7EC5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cd8584-08aa-4032-9789-c1e4f85e70f8"/>
    <ds:schemaRef ds:uri="0993ba96-2b96-4af7-adae-b553a4c3d3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 McCormack</dc:creator>
  <cp:lastModifiedBy>Jess McCormack</cp:lastModifiedBy>
  <cp:lastPrinted>2023-02-23T20:37:28Z</cp:lastPrinted>
  <dcterms:created xsi:type="dcterms:W3CDTF">2023-02-23T18:08:40Z</dcterms:created>
  <dcterms:modified xsi:type="dcterms:W3CDTF">2023-02-23T21:34:59Z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0x0101009138BB3B5CB39045B66AF2A7B8DDC2C6</vt:lpwstr>
  </property>
</Properties>
</file>