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5BF5DBBB-C7A3-42D0-AC09-AD1E6C82F9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ch of County Contribu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2" i="1"/>
  <c r="E12" i="1"/>
  <c r="E16" i="1"/>
  <c r="G9" i="1" l="1"/>
  <c r="G12" i="1" s="1"/>
  <c r="I9" i="1"/>
  <c r="G16" i="1"/>
  <c r="S16" i="1" l="1"/>
  <c r="S9" i="1"/>
  <c r="S12" i="1" s="1"/>
  <c r="Q16" i="1" l="1"/>
  <c r="O16" i="1"/>
  <c r="M16" i="1"/>
  <c r="K16" i="1"/>
  <c r="I16" i="1"/>
  <c r="I12" i="1"/>
  <c r="K9" i="1" l="1"/>
  <c r="K12" i="1" s="1"/>
  <c r="Q9" i="1" l="1"/>
  <c r="O9" i="1"/>
  <c r="M9" i="1"/>
  <c r="M12" i="1" s="1"/>
  <c r="O12" i="1" l="1"/>
  <c r="Q12" i="1" l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<sst xmlns="http://schemas.openxmlformats.org/spreadsheetml/2006/main" count="17" uniqueCount="15">
  <si>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</si>
  <si>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</si>
  <si>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Schedule of County Contributions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</si>
  <si>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</si>
  <si>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</si>
  <si>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</si>
  <si>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</si>
  <si>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</si>
  <si>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</si>
  <si>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Statement No. 68 was implemented for the fiscal year ended September 30, 2015, and, until, a full 10 year</t>
  </si>
  <si>
    <t xml:space="preserve">      trend is compiled, the County has only presented information for the years in which information is available.</t>
  </si>
  <si>
    <t>Contributions as a percentage of covered payroll</t>
  </si>
  <si>
    <t>UNAUDITED</t>
  </si>
  <si>
    <t>Covered payroll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</si>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</sst>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ont="1"/>
    <xf numFmtId="0" fontId="0" fillId="0" borderId="3" xfId="0" applyFont="1" applyBorder="1"/>
    <xf numFmtId="0" fontId="2" fillId="0" borderId="0" xfId="0" applyFont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left"/>
    </xf>
    <xf numFmtId="164" fontId="0" fillId="0" borderId="0" xfId="1" applyNumberFormat="1" applyFont="1"/>
    <xf numFmtId="164" fontId="0" fillId="0" borderId="2" xfId="1" applyNumberFormat="1" applyFont="1" applyBorder="1"/>
    <xf numFmtId="41" fontId="0" fillId="0" borderId="0" xfId="0" applyNumberFormat="1" applyFont="1"/>
    <xf numFmtId="10" fontId="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indent="1"/>
    </xf>
    <xf numFmtId="41" fontId="0" fillId="0" borderId="0" xfId="0" applyNumberFormat="1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 indent="1"/>
    </xf>
    <xf numFmtId="0" fontId="3" fillId="0" borderId="0" xfId="0" applyFont="1" applyBorder="1"/>
    <xf numFmtId="165" fontId="0" fillId="0" borderId="0" xfId="0" applyNumberFormat="1" applyFont="1" applyAlignment="1">
      <alignment horizontal="right"/>
    </xf>
    <xf numFmtId="165" fontId="0" fillId="0" borderId="0" xfId="0" applyNumberFormat="1" applyFont="1"/>
    <xf numFmtId="164" fontId="0" fillId="0" borderId="0" xfId="1" applyNumberFormat="1" applyFont="1" applyAlignment="1">
      <alignment horizontal="right"/>
    </xf>
    <xf numFmtId="164" fontId="0" fillId="0" borderId="0" xfId="1" applyNumberFormat="1" applyFont="1" applyBorder="1" applyAlignment="1">
      <alignment horizontal="right"/>
    </xf>
    <xf numFmtId="164" fontId="0" fillId="0" borderId="3" xfId="1" applyNumberFormat="1" applyFont="1" applyBorder="1" applyAlignment="1">
      <alignment horizontal="left"/>
    </xf>
    <xf numFmtId="164" fontId="0" fillId="0" borderId="0" xfId="1" applyNumberFormat="1" applyFont="1" applyAlignment="1">
      <alignment horizontal="left"/>
    </xf>
    <xf numFmtId="164" fontId="0" fillId="0" borderId="0" xfId="1" applyNumberFormat="1" applyFont="1" applyBorder="1" applyAlignment="1">
      <alignment horizontal="left"/>
    </xf>
    <xf numFmtId="165" fontId="0" fillId="0" borderId="1" xfId="1" applyNumberFormat="1" applyFont="1" applyBorder="1"/>
    <xf numFmtId="165" fontId="0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zoomScaleNormal="100" workbookViewId="0">
      <selection activeCell="C8" sqref="C8"/>
    </sheetView>
  </sheetViews>
  <sheetFormatPr defaultColWidth="9.109375" defaultRowHeight="13.2" x14ac:dyDescent="0.25"/>
  <cols>
    <col min="1" max="1" width="54.88671875" style="1" customWidth="1"/>
    <col min="2" max="2" width="2.33203125" style="1" customWidth="1"/>
    <col min="3" max="3" width="12.6640625" style="1" customWidth="1"/>
    <col min="4" max="4" width="2.33203125" style="1" customWidth="1"/>
    <col min="5" max="5" width="12.6640625" style="1" customWidth="1"/>
    <col min="6" max="6" width="2.33203125" style="1" customWidth="1"/>
    <col min="7" max="7" width="12.6640625" style="1" customWidth="1"/>
    <col min="8" max="8" width="2.33203125" style="1" customWidth="1"/>
    <col min="9" max="9" width="12.6640625" style="1" customWidth="1"/>
    <col min="10" max="10" width="2.33203125" style="1" customWidth="1"/>
    <col min="11" max="11" width="12.6640625" style="1" customWidth="1"/>
    <col min="12" max="12" width="2.33203125" style="13" customWidth="1"/>
    <col min="13" max="13" width="12.6640625" style="1" customWidth="1"/>
    <col min="14" max="14" width="2.33203125" style="1" customWidth="1"/>
    <col min="15" max="15" width="12.6640625" style="1" customWidth="1"/>
    <col min="16" max="16" width="2.33203125" style="1" customWidth="1"/>
    <col min="17" max="17" width="12.6640625" style="1" customWidth="1"/>
    <col min="18" max="18" width="2.33203125" style="1" customWidth="1"/>
    <col min="19" max="19" width="12.6640625" style="1" customWidth="1"/>
    <col min="20" max="16384" width="9.109375" style="1"/>
  </cols>
  <sheetData>
    <row r="1" spans="1:19" x14ac:dyDescent="0.25">
      <c r="A1" s="1" t="s">
        <v>3</v>
      </c>
    </row>
    <row r="2" spans="1:19" x14ac:dyDescent="0.25">
      <c r="A2" s="1" t="s">
        <v>2</v>
      </c>
    </row>
    <row r="3" spans="1:19" x14ac:dyDescent="0.25">
      <c r="A3" s="1" t="s">
        <v>6</v>
      </c>
    </row>
    <row r="4" spans="1:19" x14ac:dyDescent="0.25">
      <c r="A4" s="1" t="s">
        <v>14</v>
      </c>
    </row>
    <row r="5" spans="1:19" x14ac:dyDescent="0.25">
      <c r="A5" s="1" t="s">
        <v>12</v>
      </c>
    </row>
    <row r="7" spans="1:19" x14ac:dyDescent="0.25">
      <c r="C7" s="2">
        <v>2023</v>
      </c>
      <c r="E7" s="2">
        <v>2022</v>
      </c>
      <c r="G7" s="2">
        <v>2021</v>
      </c>
      <c r="I7" s="2">
        <v>2020</v>
      </c>
      <c r="K7" s="2">
        <v>2019</v>
      </c>
      <c r="M7" s="2">
        <v>2018</v>
      </c>
      <c r="O7" s="2">
        <v>2017</v>
      </c>
      <c r="Q7" s="2">
        <v>2016</v>
      </c>
      <c r="S7" s="2">
        <v>2015</v>
      </c>
    </row>
    <row r="8" spans="1:19" x14ac:dyDescent="0.25">
      <c r="Q8" s="3"/>
      <c r="S8" s="3"/>
    </row>
    <row r="9" spans="1:19" x14ac:dyDescent="0.25">
      <c r="A9" s="1" t="s">
        <v>4</v>
      </c>
      <c r="B9" s="4" t="s">
        <v>7</v>
      </c>
      <c r="C9" s="20">
        <v>0</v>
      </c>
      <c r="D9" s="4"/>
      <c r="E9" s="20">
        <v>0</v>
      </c>
      <c r="F9" s="20"/>
      <c r="G9" s="20">
        <f>G14*0.1575</f>
        <v>0</v>
      </c>
      <c r="H9" s="20"/>
      <c r="I9" s="20">
        <f>I14*0.1575</f>
        <v>0</v>
      </c>
      <c r="J9" s="20"/>
      <c r="K9" s="20">
        <f>K14*0.1575</f>
        <v>0</v>
      </c>
      <c r="L9" s="21"/>
      <c r="M9" s="20">
        <f>M14*0.1575</f>
        <v>0</v>
      </c>
      <c r="N9" s="20"/>
      <c r="O9" s="20">
        <f>O14*0.1575</f>
        <v>0</v>
      </c>
      <c r="P9" s="20"/>
      <c r="Q9" s="20">
        <f>Q14*0.1575</f>
        <v>0</v>
      </c>
      <c r="R9" s="6"/>
      <c r="S9" s="20">
        <f>S14*0.1575</f>
        <v>0</v>
      </c>
    </row>
    <row r="10" spans="1:19" x14ac:dyDescent="0.25">
      <c r="A10" s="5" t="s">
        <v>5</v>
      </c>
      <c r="B10" s="5"/>
      <c r="C10" s="22"/>
      <c r="D10" s="5"/>
      <c r="E10" s="22"/>
      <c r="F10" s="23"/>
      <c r="G10" s="22"/>
      <c r="H10" s="23"/>
      <c r="I10" s="22"/>
      <c r="J10" s="23"/>
      <c r="K10" s="22"/>
      <c r="L10" s="24"/>
      <c r="M10" s="22"/>
      <c r="N10" s="23"/>
      <c r="O10" s="22"/>
      <c r="P10" s="23"/>
      <c r="Q10" s="6"/>
      <c r="R10" s="6"/>
      <c r="S10" s="6"/>
    </row>
    <row r="11" spans="1:19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15"/>
      <c r="M11" s="5"/>
      <c r="N11" s="5"/>
      <c r="O11" s="5"/>
      <c r="P11" s="5"/>
      <c r="Q11" s="7"/>
      <c r="S11" s="7"/>
    </row>
    <row r="12" spans="1:19" ht="13.8" thickBot="1" x14ac:dyDescent="0.3">
      <c r="A12" s="5" t="s">
        <v>1</v>
      </c>
      <c r="B12" s="4" t="s">
        <v>7</v>
      </c>
      <c r="C12" s="25">
        <f>C9-C10</f>
        <v>0</v>
      </c>
      <c r="D12" s="4"/>
      <c r="E12" s="25">
        <f>E9-E10</f>
        <v>0</v>
      </c>
      <c r="F12" s="18"/>
      <c r="G12" s="25">
        <f>G9-G10</f>
        <v>0</v>
      </c>
      <c r="H12" s="18"/>
      <c r="I12" s="25">
        <f>I9-I10</f>
        <v>0</v>
      </c>
      <c r="J12" s="18"/>
      <c r="K12" s="25">
        <f>K9-K10</f>
        <v>0</v>
      </c>
      <c r="L12" s="26"/>
      <c r="M12" s="25">
        <f>M9-M10</f>
        <v>0</v>
      </c>
      <c r="N12" s="18"/>
      <c r="O12" s="25">
        <f>O9-O10</f>
        <v>0</v>
      </c>
      <c r="P12" s="18"/>
      <c r="Q12" s="25">
        <f>Q9-Q10</f>
        <v>0</v>
      </c>
      <c r="R12" s="19"/>
      <c r="S12" s="25">
        <f>S9-S10</f>
        <v>0</v>
      </c>
    </row>
    <row r="13" spans="1:19" ht="13.8" thickTop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15"/>
      <c r="M13" s="5"/>
      <c r="N13" s="5"/>
      <c r="O13" s="5"/>
      <c r="P13" s="5"/>
      <c r="Q13" s="6"/>
      <c r="S13" s="6"/>
    </row>
    <row r="14" spans="1:19" x14ac:dyDescent="0.25">
      <c r="A14" s="5" t="s">
        <v>13</v>
      </c>
      <c r="B14" s="4" t="s">
        <v>7</v>
      </c>
      <c r="C14" s="6">
        <v>0</v>
      </c>
      <c r="D14" s="4"/>
      <c r="E14" s="6">
        <v>0</v>
      </c>
      <c r="F14" s="4"/>
      <c r="G14" s="6">
        <v>0</v>
      </c>
      <c r="H14" s="4"/>
      <c r="I14" s="6">
        <v>0</v>
      </c>
      <c r="J14" s="4"/>
      <c r="K14" s="6">
        <v>0</v>
      </c>
      <c r="L14" s="14"/>
      <c r="M14" s="6">
        <v>0</v>
      </c>
      <c r="N14" s="4"/>
      <c r="O14" s="6">
        <v>0</v>
      </c>
      <c r="P14" s="4"/>
      <c r="Q14" s="6">
        <v>0</v>
      </c>
      <c r="S14" s="6">
        <v>0</v>
      </c>
    </row>
    <row r="15" spans="1:19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15"/>
      <c r="M15" s="5"/>
      <c r="N15" s="5"/>
      <c r="O15" s="5"/>
      <c r="P15" s="5"/>
      <c r="Q15" s="8"/>
      <c r="S15" s="8"/>
    </row>
    <row r="16" spans="1:19" x14ac:dyDescent="0.25">
      <c r="A16" s="5" t="s">
        <v>11</v>
      </c>
      <c r="B16" s="5"/>
      <c r="C16" s="9" t="e">
        <f>C10/C14</f>
        <v>#DIV/0!</v>
      </c>
      <c r="D16" s="5"/>
      <c r="E16" s="9" t="e">
        <f>E10/E14</f>
        <v>#DIV/0!</v>
      </c>
      <c r="F16" s="5"/>
      <c r="G16" s="9" t="e">
        <f>G10/G14</f>
        <v>#DIV/0!</v>
      </c>
      <c r="H16" s="5"/>
      <c r="I16" s="9" t="e">
        <f>I10/I14</f>
        <v>#DIV/0!</v>
      </c>
      <c r="J16" s="5"/>
      <c r="K16" s="9" t="e">
        <f>K10/K14</f>
        <v>#DIV/0!</v>
      </c>
      <c r="L16" s="9"/>
      <c r="M16" s="9" t="e">
        <f>M10/M14</f>
        <v>#DIV/0!</v>
      </c>
      <c r="N16" s="4"/>
      <c r="O16" s="9" t="e">
        <f>O10/O14</f>
        <v>#DIV/0!</v>
      </c>
      <c r="P16" s="4"/>
      <c r="Q16" s="9" t="e">
        <f>Q10/Q14</f>
        <v>#DIV/0!</v>
      </c>
      <c r="S16" s="9" t="e">
        <f>S10/S14</f>
        <v>#DIV/0!</v>
      </c>
    </row>
    <row r="17" spans="1:19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6"/>
      <c r="M17" s="10"/>
      <c r="N17" s="10"/>
      <c r="O17" s="10"/>
      <c r="P17" s="10"/>
      <c r="Q17" s="11"/>
      <c r="S17" s="11"/>
    </row>
    <row r="20" spans="1:19" x14ac:dyDescent="0.25">
      <c r="A20" s="1" t="s">
        <v>8</v>
      </c>
    </row>
    <row r="21" spans="1:19" x14ac:dyDescent="0.25">
      <c r="A21" s="1" t="s">
        <v>9</v>
      </c>
    </row>
    <row r="22" spans="1:19" x14ac:dyDescent="0.25">
      <c r="A22" s="1" t="s">
        <v>10</v>
      </c>
    </row>
    <row r="24" spans="1:19" x14ac:dyDescent="0.25">
      <c r="A24" s="1" t="s">
        <v>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7"/>
      <c r="M24" s="12"/>
      <c r="N24" s="12"/>
      <c r="O24" s="12"/>
      <c r="P24" s="12"/>
      <c r="Q24" s="8"/>
      <c r="S24" s="8"/>
    </row>
    <row r="25" spans="1:19" x14ac:dyDescent="0.25">
      <c r="Q25" s="8"/>
      <c r="S25" s="8"/>
    </row>
    <row r="26" spans="1:19" x14ac:dyDescent="0.25">
      <c r="Q26" s="8"/>
      <c r="S26" s="8"/>
    </row>
    <row r="27" spans="1:19" x14ac:dyDescent="0.25">
      <c r="Q27" s="8"/>
      <c r="S27" s="8"/>
    </row>
    <row r="28" spans="1:19" x14ac:dyDescent="0.25">
      <c r="Q28" s="8"/>
      <c r="S28" s="8"/>
    </row>
    <row r="29" spans="1:19" x14ac:dyDescent="0.25">
      <c r="Q29" s="8"/>
      <c r="S29" s="8"/>
    </row>
    <row r="30" spans="1:19" x14ac:dyDescent="0.25">
      <c r="Q30" s="8"/>
      <c r="S30" s="8"/>
    </row>
    <row r="31" spans="1:19" x14ac:dyDescent="0.25">
      <c r="Q31" s="8"/>
      <c r="S31" s="8"/>
    </row>
    <row r="32" spans="1:19" x14ac:dyDescent="0.25">
      <c r="Q32" s="8"/>
      <c r="S32" s="8"/>
    </row>
    <row r="33" spans="17:19" x14ac:dyDescent="0.25">
      <c r="Q33" s="8"/>
      <c r="S33" s="8"/>
    </row>
    <row r="34" spans="17:19" x14ac:dyDescent="0.25">
      <c r="Q34" s="8"/>
      <c r="S34" s="8"/>
    </row>
    <row r="35" spans="17:19" x14ac:dyDescent="0.25">
      <c r="Q35" s="8"/>
      <c r="S35" s="8"/>
    </row>
    <row r="36" spans="17:19" x14ac:dyDescent="0.25">
      <c r="Q36" s="8"/>
      <c r="S36" s="8"/>
    </row>
    <row r="37" spans="17:19" x14ac:dyDescent="0.25">
      <c r="Q37" s="8"/>
      <c r="S37" s="8"/>
    </row>
    <row r="38" spans="17:19" x14ac:dyDescent="0.25">
      <c r="Q38" s="8"/>
      <c r="S38" s="8"/>
    </row>
    <row r="39" spans="17:19" x14ac:dyDescent="0.25">
      <c r="Q39" s="8"/>
      <c r="S39" s="8"/>
    </row>
    <row r="40" spans="17:19" x14ac:dyDescent="0.25">
      <c r="Q40" s="8"/>
      <c r="S40" s="8"/>
    </row>
    <row r="41" spans="17:19" x14ac:dyDescent="0.25">
      <c r="Q41" s="8"/>
      <c r="S41" s="8"/>
    </row>
    <row r="42" spans="17:19" x14ac:dyDescent="0.25">
      <c r="Q42" s="8"/>
      <c r="S42" s="8"/>
    </row>
    <row r="43" spans="17:19" x14ac:dyDescent="0.25">
      <c r="Q43" s="8"/>
      <c r="S43" s="8"/>
    </row>
    <row r="44" spans="17:19" x14ac:dyDescent="0.25">
      <c r="Q44" s="8"/>
      <c r="S44" s="8"/>
    </row>
    <row r="45" spans="17:19" x14ac:dyDescent="0.25">
      <c r="Q45" s="8"/>
      <c r="S45" s="8"/>
    </row>
  </sheetData>
  <pageMargins left="0.7" right="0.7" top="0.75" bottom="0.75" header="0.3" footer="0.3"/>
  <pageSetup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County Contributions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Beth Stuart</cp:lastModifiedBy>
  <cp:lastPrinted>2023-01-23T16:35:35Z</cp:lastPrinted>
  <dcterms:created xsi:type="dcterms:W3CDTF">2015-10-30T19:41:18Z</dcterms:created>
  <dcterms:modified xsi:type="dcterms:W3CDTF">2024-01-25T21:22:33Z</dcterms:modified>
</cp:coreProperties>
</file>