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EC953DA5-4C44-438E-B973-5F681B2D1E5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ch of Proportionate Share NP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6" i="1"/>
  <c r="E19" i="1"/>
  <c r="E16" i="1"/>
  <c r="G19" i="1" l="1"/>
  <c r="G16" i="1"/>
  <c r="S19" i="1" l="1"/>
  <c r="S16" i="1"/>
  <c r="I19" i="1" l="1"/>
  <c r="I16" i="1"/>
  <c r="K19" i="1" l="1"/>
  <c r="K16" i="1"/>
  <c r="M19" i="1" l="1"/>
  <c r="M16" i="1"/>
  <c r="Q19" i="1" l="1"/>
  <c r="Q16" i="1"/>
  <c r="O16" i="1"/>
  <c r="O19" i="1" l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<sst xmlns="http://schemas.openxmlformats.org/spreadsheetml/2006/main" count="19" uniqueCount="17">
  <si>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</si>
  <si>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</si>
  <si>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County's proportionate share of the net pension liability (asset)</t>
  </si>
  <si>
    <t>County's proportion of the net pension liability (asset)</t>
  </si>
  <si>
    <t>Plan fiduciary net position as a percentage of the total</t>
  </si>
  <si>
    <t>pension liability</t>
  </si>
  <si>
    <t>Schedule of the County's Proportionate Share of the Net Pension Liability</t>
  </si>
  <si>
    <t>$</t>
  </si>
  <si>
    <t xml:space="preserve">     GASB Statement No. 68 was implemented for the fiscal year ended September 30, 2015, and, until a full 10 year trend</t>
  </si>
  <si>
    <t xml:space="preserve">     is compiled, the County has only presented information for the years in which information is available.</t>
  </si>
  <si>
    <t>*  The amounts presented for each fiscal year were determined as of the twelve months ended at the measurement date of June 30</t>
  </si>
  <si>
    <t xml:space="preserve">     of the fiscal year presented.  This schedule is presented to illustrate the requirement to show information for 10 years.  However,</t>
  </si>
  <si>
    <t>as a percentage of its covered payroll</t>
  </si>
  <si>
    <t>UNAUDITED</t>
  </si>
  <si>
    <t>Covered payroll</t>
  </si>
  <si>
    <r>
      <t xml:space="preserve">Last </t>
    </r>
    <r>
      <rPr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Fiscal Years*</t>
    </r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</si>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</sst>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3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0" fillId="0" borderId="1" xfId="0" applyFont="1" applyBorder="1"/>
    <xf numFmtId="42" fontId="0" fillId="0" borderId="0" xfId="0" applyNumberFormat="1" applyFont="1"/>
    <xf numFmtId="10" fontId="0" fillId="0" borderId="0" xfId="0" applyNumberFormat="1" applyFont="1"/>
    <xf numFmtId="0" fontId="0" fillId="0" borderId="0" xfId="0" applyFont="1" applyAlignment="1">
      <alignment horizontal="right"/>
    </xf>
    <xf numFmtId="164" fontId="0" fillId="0" borderId="0" xfId="1" applyNumberFormat="1" applyFont="1"/>
    <xf numFmtId="41" fontId="0" fillId="0" borderId="0" xfId="0" applyNumberFormat="1" applyFont="1"/>
    <xf numFmtId="0" fontId="0" fillId="0" borderId="0" xfId="0" applyFont="1" applyAlignment="1">
      <alignment horizontal="left" indent="1"/>
    </xf>
    <xf numFmtId="10" fontId="0" fillId="0" borderId="0" xfId="0" applyNumberFormat="1" applyFont="1" applyBorder="1" applyAlignment="1">
      <alignment horizontal="right"/>
    </xf>
    <xf numFmtId="0" fontId="0" fillId="0" borderId="0" xfId="0" applyFont="1" applyBorder="1"/>
    <xf numFmtId="41" fontId="0" fillId="0" borderId="0" xfId="0" applyNumberFormat="1" applyFont="1" applyBorder="1"/>
    <xf numFmtId="10" fontId="0" fillId="0" borderId="0" xfId="0" applyNumberFormat="1" applyFont="1" applyBorder="1"/>
    <xf numFmtId="164" fontId="0" fillId="0" borderId="0" xfId="1" applyNumberFormat="1" applyFont="1" applyBorder="1"/>
    <xf numFmtId="0" fontId="0" fillId="0" borderId="0" xfId="0" applyFont="1" applyAlignment="1">
      <alignment horizontal="justify" vertical="justify"/>
    </xf>
    <xf numFmtId="0" fontId="0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1"/>
  <sheetViews>
    <sheetView tabSelected="1" zoomScaleNormal="100" workbookViewId="0">
      <selection activeCell="C8" sqref="C8"/>
    </sheetView>
  </sheetViews>
  <sheetFormatPr defaultColWidth="9.109375" defaultRowHeight="13.2" x14ac:dyDescent="0.25"/>
  <cols>
    <col min="1" max="1" width="55.664062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0" customWidth="1"/>
    <col min="13" max="13" width="12.6640625" style="1" customWidth="1"/>
    <col min="14" max="14" width="2.33203125" style="1" customWidth="1"/>
    <col min="15" max="15" width="12.6640625" style="1" customWidth="1"/>
    <col min="16" max="16" width="2.33203125" style="1" customWidth="1"/>
    <col min="17" max="17" width="12.6640625" style="1" customWidth="1"/>
    <col min="18" max="18" width="2.33203125" style="1" customWidth="1"/>
    <col min="19" max="19" width="12.6640625" style="1" customWidth="1"/>
    <col min="20" max="16384" width="9.109375" style="1"/>
  </cols>
  <sheetData>
    <row r="1" spans="1:19" x14ac:dyDescent="0.25">
      <c r="A1" s="1" t="s">
        <v>0</v>
      </c>
    </row>
    <row r="2" spans="1:19" x14ac:dyDescent="0.25">
      <c r="A2" s="1" t="s">
        <v>6</v>
      </c>
    </row>
    <row r="3" spans="1:19" x14ac:dyDescent="0.25">
      <c r="A3" s="1" t="s">
        <v>15</v>
      </c>
    </row>
    <row r="4" spans="1:19" x14ac:dyDescent="0.25">
      <c r="A4" s="1" t="s">
        <v>16</v>
      </c>
    </row>
    <row r="5" spans="1:19" x14ac:dyDescent="0.25">
      <c r="A5" s="1" t="s">
        <v>13</v>
      </c>
    </row>
    <row r="7" spans="1:19" x14ac:dyDescent="0.25">
      <c r="C7" s="2">
        <v>2023</v>
      </c>
      <c r="E7" s="2">
        <v>2022</v>
      </c>
      <c r="G7" s="2">
        <v>2021</v>
      </c>
      <c r="I7" s="2">
        <v>2020</v>
      </c>
      <c r="K7" s="2">
        <v>2019</v>
      </c>
      <c r="M7" s="2">
        <v>2018</v>
      </c>
      <c r="O7" s="2">
        <v>2017</v>
      </c>
      <c r="Q7" s="2">
        <v>2016</v>
      </c>
      <c r="S7" s="2">
        <v>2015</v>
      </c>
    </row>
    <row r="8" spans="1:19" x14ac:dyDescent="0.25">
      <c r="O8" s="3"/>
      <c r="Q8" s="3"/>
      <c r="S8" s="3"/>
    </row>
    <row r="9" spans="1:19" x14ac:dyDescent="0.25">
      <c r="A9" s="1" t="s">
        <v>3</v>
      </c>
      <c r="C9" s="4">
        <v>0</v>
      </c>
      <c r="E9" s="4">
        <v>0</v>
      </c>
      <c r="G9" s="4">
        <v>0</v>
      </c>
      <c r="I9" s="4">
        <v>0</v>
      </c>
      <c r="K9" s="4">
        <v>0</v>
      </c>
      <c r="L9" s="12"/>
      <c r="M9" s="4">
        <v>0</v>
      </c>
      <c r="O9" s="4">
        <v>0</v>
      </c>
      <c r="Q9" s="4">
        <v>0</v>
      </c>
      <c r="S9" s="4">
        <v>0</v>
      </c>
    </row>
    <row r="10" spans="1:19" x14ac:dyDescent="0.25">
      <c r="O10" s="3"/>
      <c r="Q10" s="3"/>
      <c r="S10" s="3"/>
    </row>
    <row r="11" spans="1:19" x14ac:dyDescent="0.25">
      <c r="A11" s="1" t="s">
        <v>2</v>
      </c>
      <c r="B11" s="5" t="s">
        <v>7</v>
      </c>
      <c r="C11" s="6">
        <v>0</v>
      </c>
      <c r="D11" s="5"/>
      <c r="E11" s="6">
        <v>0</v>
      </c>
      <c r="F11" s="5"/>
      <c r="G11" s="6">
        <v>0</v>
      </c>
      <c r="H11" s="5"/>
      <c r="I11" s="6">
        <v>0</v>
      </c>
      <c r="J11" s="5"/>
      <c r="K11" s="6">
        <v>0</v>
      </c>
      <c r="L11" s="13"/>
      <c r="M11" s="6">
        <v>0</v>
      </c>
      <c r="N11" s="5"/>
      <c r="O11" s="6">
        <v>0</v>
      </c>
      <c r="P11" s="6"/>
      <c r="Q11" s="6">
        <v>0</v>
      </c>
      <c r="S11" s="6">
        <v>0</v>
      </c>
    </row>
    <row r="12" spans="1:19" x14ac:dyDescent="0.25">
      <c r="C12" s="6"/>
      <c r="E12" s="6"/>
      <c r="G12" s="6"/>
      <c r="I12" s="6"/>
      <c r="K12" s="6"/>
      <c r="L12" s="13"/>
      <c r="M12" s="6"/>
      <c r="O12" s="6"/>
      <c r="P12" s="6"/>
      <c r="Q12" s="6"/>
      <c r="S12" s="6"/>
    </row>
    <row r="13" spans="1:19" x14ac:dyDescent="0.25">
      <c r="A13" s="1" t="s">
        <v>14</v>
      </c>
      <c r="B13" s="5" t="s">
        <v>7</v>
      </c>
      <c r="C13" s="6">
        <v>0</v>
      </c>
      <c r="D13" s="5"/>
      <c r="E13" s="6">
        <v>0</v>
      </c>
      <c r="F13" s="5"/>
      <c r="G13" s="6">
        <v>0</v>
      </c>
      <c r="H13" s="5"/>
      <c r="I13" s="6">
        <v>0</v>
      </c>
      <c r="J13" s="5"/>
      <c r="K13" s="6">
        <v>0</v>
      </c>
      <c r="L13" s="13"/>
      <c r="M13" s="6">
        <v>0</v>
      </c>
      <c r="N13" s="5"/>
      <c r="O13" s="6">
        <v>0</v>
      </c>
      <c r="P13" s="6"/>
      <c r="Q13" s="6">
        <v>0</v>
      </c>
      <c r="S13" s="6">
        <v>0</v>
      </c>
    </row>
    <row r="14" spans="1:19" x14ac:dyDescent="0.25">
      <c r="C14" s="7"/>
      <c r="E14" s="7"/>
      <c r="G14" s="7"/>
      <c r="I14" s="7"/>
      <c r="K14" s="7"/>
      <c r="L14" s="11"/>
      <c r="M14" s="7"/>
      <c r="O14" s="7"/>
      <c r="Q14" s="7"/>
      <c r="S14" s="7"/>
    </row>
    <row r="15" spans="1:19" x14ac:dyDescent="0.25">
      <c r="A15" s="1" t="s">
        <v>2</v>
      </c>
      <c r="C15" s="7"/>
      <c r="E15" s="7"/>
      <c r="G15" s="7"/>
      <c r="I15" s="7"/>
      <c r="K15" s="7"/>
      <c r="L15" s="11"/>
      <c r="M15" s="7"/>
      <c r="O15" s="7"/>
      <c r="Q15" s="7"/>
      <c r="S15" s="7"/>
    </row>
    <row r="16" spans="1:19" x14ac:dyDescent="0.25">
      <c r="A16" s="8" t="s">
        <v>12</v>
      </c>
      <c r="B16" s="8"/>
      <c r="C16" s="9" t="e">
        <f>C11/C13</f>
        <v>#DIV/0!</v>
      </c>
      <c r="D16" s="8"/>
      <c r="E16" s="9" t="e">
        <f>E11/E13</f>
        <v>#DIV/0!</v>
      </c>
      <c r="F16" s="8"/>
      <c r="G16" s="9" t="e">
        <f>G11/G13</f>
        <v>#DIV/0!</v>
      </c>
      <c r="H16" s="8"/>
      <c r="I16" s="9" t="e">
        <f>I11/I13</f>
        <v>#DIV/0!</v>
      </c>
      <c r="J16" s="8"/>
      <c r="K16" s="9" t="e">
        <f>K11/K13</f>
        <v>#DIV/0!</v>
      </c>
      <c r="L16" s="9"/>
      <c r="M16" s="9" t="e">
        <f>M11/M13</f>
        <v>#DIV/0!</v>
      </c>
      <c r="N16" s="8"/>
      <c r="O16" s="9" t="e">
        <f>O11/O13</f>
        <v>#DIV/0!</v>
      </c>
      <c r="P16" s="10"/>
      <c r="Q16" s="9" t="e">
        <f>Q11/Q13</f>
        <v>#DIV/0!</v>
      </c>
      <c r="S16" s="9" t="e">
        <f>S11/S13</f>
        <v>#DIV/0!</v>
      </c>
    </row>
    <row r="17" spans="1:19" x14ac:dyDescent="0.25">
      <c r="C17" s="11"/>
      <c r="E17" s="11"/>
      <c r="G17" s="11"/>
      <c r="I17" s="11"/>
      <c r="K17" s="11"/>
      <c r="L17" s="11"/>
      <c r="M17" s="11"/>
      <c r="O17" s="11"/>
      <c r="Q17" s="11"/>
      <c r="S17" s="11"/>
    </row>
    <row r="18" spans="1:19" x14ac:dyDescent="0.25">
      <c r="A18" s="1" t="s">
        <v>4</v>
      </c>
      <c r="C18" s="7"/>
      <c r="E18" s="7"/>
      <c r="G18" s="7"/>
      <c r="I18" s="7"/>
      <c r="K18" s="7"/>
      <c r="L18" s="11"/>
      <c r="M18" s="7"/>
      <c r="O18" s="7"/>
      <c r="Q18" s="7"/>
      <c r="S18" s="7"/>
    </row>
    <row r="19" spans="1:19" x14ac:dyDescent="0.25">
      <c r="A19" s="8" t="s">
        <v>5</v>
      </c>
      <c r="B19" s="8"/>
      <c r="C19" s="12">
        <f>F21</f>
        <v>0</v>
      </c>
      <c r="D19" s="8"/>
      <c r="E19" s="12">
        <f>H21</f>
        <v>0</v>
      </c>
      <c r="F19" s="8"/>
      <c r="G19" s="12">
        <f>J21</f>
        <v>0</v>
      </c>
      <c r="H19" s="8"/>
      <c r="I19" s="12">
        <f>L21</f>
        <v>0</v>
      </c>
      <c r="J19" s="8"/>
      <c r="K19" s="12">
        <f>N21</f>
        <v>0</v>
      </c>
      <c r="L19" s="12"/>
      <c r="M19" s="12">
        <f>O21</f>
        <v>0</v>
      </c>
      <c r="N19" s="8"/>
      <c r="O19" s="12">
        <f>Q21</f>
        <v>0</v>
      </c>
      <c r="P19" s="10"/>
      <c r="Q19" s="12">
        <f>S21</f>
        <v>0</v>
      </c>
      <c r="S19" s="12">
        <f>U21</f>
        <v>0</v>
      </c>
    </row>
    <row r="20" spans="1:19" x14ac:dyDescent="0.25">
      <c r="O20" s="11"/>
      <c r="P20" s="10"/>
      <c r="Q20" s="11"/>
      <c r="S20" s="11"/>
    </row>
    <row r="23" spans="1:19" ht="12" customHeight="1" x14ac:dyDescent="0.25">
      <c r="A23" s="14" t="s">
        <v>10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</row>
    <row r="24" spans="1:19" x14ac:dyDescent="0.25">
      <c r="A24" s="15" t="s">
        <v>11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1:19" x14ac:dyDescent="0.25">
      <c r="A25" s="15" t="s">
        <v>8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1:19" x14ac:dyDescent="0.25">
      <c r="A26" s="15" t="s">
        <v>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9" spans="1:19" x14ac:dyDescent="0.25">
      <c r="O29" s="7"/>
      <c r="Q29" s="7"/>
      <c r="S29" s="7"/>
    </row>
    <row r="30" spans="1:19" x14ac:dyDescent="0.25">
      <c r="A30" s="1" t="s">
        <v>1</v>
      </c>
      <c r="O30" s="7"/>
      <c r="Q30" s="7"/>
      <c r="S30" s="7"/>
    </row>
    <row r="31" spans="1:19" x14ac:dyDescent="0.25">
      <c r="O31" s="7"/>
      <c r="Q31" s="7"/>
      <c r="S31" s="7"/>
    </row>
    <row r="32" spans="1:19" x14ac:dyDescent="0.25">
      <c r="O32" s="7"/>
      <c r="Q32" s="7"/>
      <c r="S32" s="7"/>
    </row>
    <row r="33" spans="15:19" x14ac:dyDescent="0.25">
      <c r="O33" s="7"/>
      <c r="Q33" s="7"/>
      <c r="S33" s="7"/>
    </row>
    <row r="34" spans="15:19" x14ac:dyDescent="0.25">
      <c r="O34" s="7"/>
      <c r="Q34" s="7"/>
      <c r="S34" s="7"/>
    </row>
    <row r="35" spans="15:19" x14ac:dyDescent="0.25">
      <c r="O35" s="7"/>
      <c r="Q35" s="7"/>
      <c r="S35" s="7"/>
    </row>
    <row r="36" spans="15:19" x14ac:dyDescent="0.25">
      <c r="O36" s="7"/>
      <c r="Q36" s="7"/>
      <c r="S36" s="7"/>
    </row>
    <row r="37" spans="15:19" x14ac:dyDescent="0.25">
      <c r="O37" s="7"/>
      <c r="Q37" s="7"/>
      <c r="S37" s="7"/>
    </row>
    <row r="38" spans="15:19" x14ac:dyDescent="0.25">
      <c r="O38" s="7"/>
      <c r="Q38" s="7"/>
      <c r="S38" s="7"/>
    </row>
    <row r="39" spans="15:19" x14ac:dyDescent="0.25">
      <c r="O39" s="7"/>
      <c r="Q39" s="7"/>
      <c r="S39" s="7"/>
    </row>
    <row r="40" spans="15:19" x14ac:dyDescent="0.25">
      <c r="O40" s="7"/>
      <c r="Q40" s="7"/>
      <c r="S40" s="7"/>
    </row>
    <row r="41" spans="15:19" x14ac:dyDescent="0.25">
      <c r="O41" s="7"/>
      <c r="Q41" s="7"/>
      <c r="S41" s="7"/>
    </row>
    <row r="42" spans="15:19" x14ac:dyDescent="0.25">
      <c r="O42" s="7"/>
      <c r="Q42" s="7"/>
      <c r="S42" s="7"/>
    </row>
    <row r="43" spans="15:19" x14ac:dyDescent="0.25">
      <c r="O43" s="7"/>
      <c r="Q43" s="7"/>
      <c r="S43" s="7"/>
    </row>
    <row r="44" spans="15:19" x14ac:dyDescent="0.25">
      <c r="O44" s="7"/>
      <c r="Q44" s="7"/>
      <c r="S44" s="7"/>
    </row>
    <row r="45" spans="15:19" x14ac:dyDescent="0.25">
      <c r="O45" s="7"/>
      <c r="Q45" s="7"/>
      <c r="S45" s="7"/>
    </row>
    <row r="46" spans="15:19" x14ac:dyDescent="0.25">
      <c r="O46" s="7"/>
      <c r="Q46" s="7"/>
      <c r="S46" s="7"/>
    </row>
    <row r="47" spans="15:19" x14ac:dyDescent="0.25">
      <c r="O47" s="7"/>
      <c r="Q47" s="7"/>
      <c r="S47" s="7"/>
    </row>
    <row r="48" spans="15:19" x14ac:dyDescent="0.25">
      <c r="O48" s="7"/>
      <c r="Q48" s="7"/>
      <c r="S48" s="7"/>
    </row>
    <row r="49" spans="15:19" x14ac:dyDescent="0.25">
      <c r="O49" s="7"/>
      <c r="Q49" s="7"/>
      <c r="S49" s="7"/>
    </row>
    <row r="50" spans="15:19" x14ac:dyDescent="0.25">
      <c r="O50" s="7"/>
      <c r="Q50" s="7"/>
      <c r="S50" s="7"/>
    </row>
    <row r="51" spans="15:19" x14ac:dyDescent="0.25">
      <c r="O51" s="7"/>
      <c r="Q51" s="7"/>
      <c r="S51" s="7"/>
    </row>
  </sheetData>
  <mergeCells count="4">
    <mergeCell ref="A23:Q23"/>
    <mergeCell ref="A24:Q24"/>
    <mergeCell ref="A25:Q25"/>
    <mergeCell ref="A26:Q26"/>
  </mergeCells>
  <pageMargins left="0.7" right="0.7" top="0.75" bottom="0.75" header="0.3" footer="0.3"/>
  <pageSetup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Beth Stuart</cp:lastModifiedBy>
  <cp:lastPrinted>2023-01-23T16:40:05Z</cp:lastPrinted>
  <dcterms:created xsi:type="dcterms:W3CDTF">2015-10-30T18:40:46Z</dcterms:created>
  <dcterms:modified xsi:type="dcterms:W3CDTF">2024-01-25T21:27:22Z</dcterms:modified>
</cp:coreProperties>
</file>